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gomez\Desktop\"/>
    </mc:Choice>
  </mc:AlternateContent>
  <xr:revisionPtr revIDLastSave="0" documentId="8_{FAEA5698-9443-4236-9042-25FCDF44ADAD}" xr6:coauthVersionLast="47" xr6:coauthVersionMax="47" xr10:uidLastSave="{00000000-0000-0000-0000-000000000000}"/>
  <bookViews>
    <workbookView xWindow="-120" yWindow="-120" windowWidth="29040" windowHeight="15720" xr2:uid="{CA0A8858-6705-44EC-BC60-14ADA1E4501F}"/>
  </bookViews>
  <sheets>
    <sheet name="para enviar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</calcChain>
</file>

<file path=xl/sharedStrings.xml><?xml version="1.0" encoding="utf-8"?>
<sst xmlns="http://schemas.openxmlformats.org/spreadsheetml/2006/main" count="743" uniqueCount="305">
  <si>
    <t>cta.</t>
  </si>
  <si>
    <t>Descripcion</t>
  </si>
  <si>
    <t>Presupuesto Ley</t>
  </si>
  <si>
    <t>Contensión del gasto</t>
  </si>
  <si>
    <t xml:space="preserve">Presupuesto a la fecha </t>
  </si>
  <si>
    <t>Creditos extraordinario / Traslado</t>
  </si>
  <si>
    <t>Presupuesto Modificado</t>
  </si>
  <si>
    <t>Asignado</t>
  </si>
  <si>
    <t>Saldo contratos por ejecutar</t>
  </si>
  <si>
    <t>Compromiso mensual</t>
  </si>
  <si>
    <t>Compromisos / Ejecutado</t>
  </si>
  <si>
    <t>Saldo la fecha</t>
  </si>
  <si>
    <t>Saldo por asignar</t>
  </si>
  <si>
    <t>Saldo anual</t>
  </si>
  <si>
    <t>Pagado</t>
  </si>
  <si>
    <t>Por pagar a fecha</t>
  </si>
  <si>
    <t>% Ejec. (Comp. Ejec. VS Pres. Asig.)</t>
  </si>
  <si>
    <t>% Ejec. (Comp. mens. VS Pres. Mod.)</t>
  </si>
  <si>
    <t>% Ejec. (Comp. Ejec. VS Pres. Mod.)</t>
  </si>
  <si>
    <t>001</t>
  </si>
  <si>
    <t>PERSONAL FIJO (SUELDOS)</t>
  </si>
  <si>
    <t>0.00</t>
  </si>
  <si>
    <t>003</t>
  </si>
  <si>
    <t>PERSONAL CONTINGENTE</t>
  </si>
  <si>
    <t>020</t>
  </si>
  <si>
    <t>DIETAS</t>
  </si>
  <si>
    <t>030</t>
  </si>
  <si>
    <t>GASTOS DE REPRESENTACION FIJOS</t>
  </si>
  <si>
    <t>050</t>
  </si>
  <si>
    <t>XIII MES</t>
  </si>
  <si>
    <t>071</t>
  </si>
  <si>
    <t>CUOTA PATRONAL DE SEGURO SOCIAL</t>
  </si>
  <si>
    <t>072</t>
  </si>
  <si>
    <t>CUOTA PATRONAL DE SEGURO EDUCATIVO</t>
  </si>
  <si>
    <t>073</t>
  </si>
  <si>
    <t>CUOTA PATRONAL DE RIESGO PROFESIONAL</t>
  </si>
  <si>
    <t>074</t>
  </si>
  <si>
    <t>CUOTA PATRONAL PARA EL FONDO COMPLEMENT.</t>
  </si>
  <si>
    <t>090</t>
  </si>
  <si>
    <t>CREDITOS RECONOCIDOS POR SERVICIOS PERSONALES</t>
  </si>
  <si>
    <t>101</t>
  </si>
  <si>
    <t>DE EDIFICIOS Y LOCALES</t>
  </si>
  <si>
    <t>DE EQUIPO ELECTRONICO</t>
  </si>
  <si>
    <t>103</t>
  </si>
  <si>
    <t>DE EQUIPO DE OFICINA</t>
  </si>
  <si>
    <t>105</t>
  </si>
  <si>
    <t>DE EQUPO DE TRANSPORTE</t>
  </si>
  <si>
    <t>106</t>
  </si>
  <si>
    <t xml:space="preserve">DE TERRENOS </t>
  </si>
  <si>
    <t>109</t>
  </si>
  <si>
    <t>OTROS ALQUILERES</t>
  </si>
  <si>
    <t>111</t>
  </si>
  <si>
    <t>AGUA</t>
  </si>
  <si>
    <t>112</t>
  </si>
  <si>
    <t>ASEO</t>
  </si>
  <si>
    <t>113</t>
  </si>
  <si>
    <t>CORREO</t>
  </si>
  <si>
    <t>114</t>
  </si>
  <si>
    <t>ENERGIA ELECTRICA</t>
  </si>
  <si>
    <t>115</t>
  </si>
  <si>
    <t>TELECOMUNICACIONES</t>
  </si>
  <si>
    <t>116</t>
  </si>
  <si>
    <t>SERVICIO DE TRANSMISION DE DATOS</t>
  </si>
  <si>
    <t>117</t>
  </si>
  <si>
    <t xml:space="preserve">SERVICIOS DE TELEFONIA CELULAR </t>
  </si>
  <si>
    <t>120</t>
  </si>
  <si>
    <t>IMPRESION, ENCUADERNACION Y OTROS</t>
  </si>
  <si>
    <t>131</t>
  </si>
  <si>
    <t>ANUNCIOS Y AVISOS</t>
  </si>
  <si>
    <t>132</t>
  </si>
  <si>
    <t>PROMOCION Y PUBLICIDAD</t>
  </si>
  <si>
    <t>139</t>
  </si>
  <si>
    <t>OTROS INFORMACION Y PUBLICIDA</t>
  </si>
  <si>
    <t>141</t>
  </si>
  <si>
    <t>VIÁTICOSS DENTRO DEL PAIS</t>
  </si>
  <si>
    <t>142</t>
  </si>
  <si>
    <t>VIATICOS EN EL EXTERIOR</t>
  </si>
  <si>
    <t>143</t>
  </si>
  <si>
    <t>A OTRAS PERSONAS</t>
  </si>
  <si>
    <t>151</t>
  </si>
  <si>
    <t>TRANSPORTE DENTRO DEL PAIS</t>
  </si>
  <si>
    <t>152</t>
  </si>
  <si>
    <t>TRANSPORTE DE O PARA EL EXTERIOR</t>
  </si>
  <si>
    <t>153</t>
  </si>
  <si>
    <t>TRANSPORTE DE OTRAS PERRSONAS</t>
  </si>
  <si>
    <t>154</t>
  </si>
  <si>
    <t>TRANSPRTE DE BIENES</t>
  </si>
  <si>
    <t>161</t>
  </si>
  <si>
    <t xml:space="preserve">ALMACENAJE </t>
  </si>
  <si>
    <t>162</t>
  </si>
  <si>
    <t>COMISIONES Y GASTOS BANCARIOS</t>
  </si>
  <si>
    <t>163</t>
  </si>
  <si>
    <t>GASTOS JUDICIALES</t>
  </si>
  <si>
    <t>164</t>
  </si>
  <si>
    <t>GASTOS DE SEGUROS</t>
  </si>
  <si>
    <t>165</t>
  </si>
  <si>
    <t>SERVICIOS COMERCIALES</t>
  </si>
  <si>
    <t>166</t>
  </si>
  <si>
    <t>SERVICIOS MEDICOS EN EL PAÍS</t>
  </si>
  <si>
    <t>169</t>
  </si>
  <si>
    <t>OTROS SERVICIOS COMERCIALES Y FINANCIEROS</t>
  </si>
  <si>
    <t>171</t>
  </si>
  <si>
    <t>CONSULTORÍAS</t>
  </si>
  <si>
    <t>172</t>
  </si>
  <si>
    <t>SERVICIOS ESPECIALES</t>
  </si>
  <si>
    <t>181</t>
  </si>
  <si>
    <t>MANTENIMIENTO Y REP. DE EDIFICIOS</t>
  </si>
  <si>
    <t>182</t>
  </si>
  <si>
    <t>MANT. Y REP. DE MAQUINARIAS Y OTROS EQ.</t>
  </si>
  <si>
    <t>183</t>
  </si>
  <si>
    <t>DE MOBILIARIO Y EQUIPO DE OFICINA</t>
  </si>
  <si>
    <t>184</t>
  </si>
  <si>
    <t>DE OBRAS</t>
  </si>
  <si>
    <t>185</t>
  </si>
  <si>
    <t xml:space="preserve">MANT. Y REP. DE EQUIPO COMPUTACIÓN </t>
  </si>
  <si>
    <t>189</t>
  </si>
  <si>
    <t>OTROS MANTENIMIENTOS Y REPARACIONES</t>
  </si>
  <si>
    <t>190</t>
  </si>
  <si>
    <t>CREDITOS RECONOCIDOS POR SERVICIOS NO PERSONALES</t>
  </si>
  <si>
    <t>201</t>
  </si>
  <si>
    <t>ALIMENTO PARA CONSUMO HUMANO</t>
  </si>
  <si>
    <t>202</t>
  </si>
  <si>
    <t>ALIMENTOS PARA ANIMALES</t>
  </si>
  <si>
    <t>203</t>
  </si>
  <si>
    <t>BEBIDAS</t>
  </si>
  <si>
    <t>211</t>
  </si>
  <si>
    <t>ACABADO TEXTIL</t>
  </si>
  <si>
    <t>212</t>
  </si>
  <si>
    <t>CALZADO</t>
  </si>
  <si>
    <t>213</t>
  </si>
  <si>
    <t>HILADOS Y TELAS</t>
  </si>
  <si>
    <t>214</t>
  </si>
  <si>
    <t>PRENDAS DE VESTIR</t>
  </si>
  <si>
    <t>219</t>
  </si>
  <si>
    <t>OTROS TEXTILES Y VESTUARIO</t>
  </si>
  <si>
    <t>221</t>
  </si>
  <si>
    <t>DIESEL</t>
  </si>
  <si>
    <t>222</t>
  </si>
  <si>
    <t>GAS</t>
  </si>
  <si>
    <t>223</t>
  </si>
  <si>
    <t>GASOLINA</t>
  </si>
  <si>
    <t>224</t>
  </si>
  <si>
    <t>LUBRICANTES</t>
  </si>
  <si>
    <t>229</t>
  </si>
  <si>
    <t>OTROS COMBUSTIBLES</t>
  </si>
  <si>
    <t>231</t>
  </si>
  <si>
    <t>IMPRESOS</t>
  </si>
  <si>
    <t>232</t>
  </si>
  <si>
    <t>PAPELERIA</t>
  </si>
  <si>
    <t>239</t>
  </si>
  <si>
    <t>OTROS PRODUCTOS DE PAPEL Y CARTON</t>
  </si>
  <si>
    <t>241</t>
  </si>
  <si>
    <t>ABONOS Y FERTILIZANTES</t>
  </si>
  <si>
    <t>242</t>
  </si>
  <si>
    <t xml:space="preserve">INSECTICIDAS, FUMIGANTES Y OTROS </t>
  </si>
  <si>
    <t>243</t>
  </si>
  <si>
    <t>PINTURAS, COLORANTES Y TINTES</t>
  </si>
  <si>
    <t>244</t>
  </si>
  <si>
    <t>PRODUCTOS MEDICINALES Y FARMACÉUTICOS</t>
  </si>
  <si>
    <t>245</t>
  </si>
  <si>
    <t>OXIGENO MEDICO</t>
  </si>
  <si>
    <t>249</t>
  </si>
  <si>
    <t>OTROS PRODUCTOS QUÍMICOS</t>
  </si>
  <si>
    <t>251</t>
  </si>
  <si>
    <t>ASFALTO</t>
  </si>
  <si>
    <t>252</t>
  </si>
  <si>
    <t>CEMENTO</t>
  </si>
  <si>
    <t>253</t>
  </si>
  <si>
    <t>MADERA</t>
  </si>
  <si>
    <t>254</t>
  </si>
  <si>
    <t>MATERIAL DE FONTANERÍA</t>
  </si>
  <si>
    <t>255</t>
  </si>
  <si>
    <t>MATERIAL ELECTRICO</t>
  </si>
  <si>
    <t>256</t>
  </si>
  <si>
    <t>MATERIAL METÁLICO</t>
  </si>
  <si>
    <t>257</t>
  </si>
  <si>
    <t>PIEDRA Y ARENA</t>
  </si>
  <si>
    <t>259</t>
  </si>
  <si>
    <t>OTROS MATERIALES DE CONSTRUCCIÓN</t>
  </si>
  <si>
    <t>261</t>
  </si>
  <si>
    <t>ARTICULOS O PRODUCTOS</t>
  </si>
  <si>
    <t>262</t>
  </si>
  <si>
    <t>HERRAMIENTAS E INSTRUMENTOS</t>
  </si>
  <si>
    <t>263</t>
  </si>
  <si>
    <t>MATERIAL Y ARTICULOS DE SEGURIDAD PUBLICA E INTERNACIONAL</t>
  </si>
  <si>
    <t>265</t>
  </si>
  <si>
    <t>MATERIALES Y SUMINISTROS DE COMPUTACION</t>
  </si>
  <si>
    <t>PRODUCTOS AGROPECUARIOS</t>
  </si>
  <si>
    <t>269</t>
  </si>
  <si>
    <t>OTROS PRODUCTOS VARIOS</t>
  </si>
  <si>
    <t>271</t>
  </si>
  <si>
    <t>UTILES DE COCINA Y COMEDOR</t>
  </si>
  <si>
    <t>272</t>
  </si>
  <si>
    <t xml:space="preserve">UTILIES DEPORTIVOS Y RECREATIVOS </t>
  </si>
  <si>
    <t>273</t>
  </si>
  <si>
    <t>UTILES DE ASEO Y LIMPIEZA</t>
  </si>
  <si>
    <t>274</t>
  </si>
  <si>
    <t>UTILES, MATERIALES MEDICOS, DE LABORATORIO Y FARMACEÚTICO</t>
  </si>
  <si>
    <t>275</t>
  </si>
  <si>
    <t>UTILES Y MATERIALES DE OFICINA</t>
  </si>
  <si>
    <t>276</t>
  </si>
  <si>
    <t>MATERIALES PARA RAYOS X</t>
  </si>
  <si>
    <t>277</t>
  </si>
  <si>
    <t>INSTRUMENTAL MEDICO Y QUIRÚRGICO</t>
  </si>
  <si>
    <t>278</t>
  </si>
  <si>
    <t>ARTICUOS PRÓTESIS Y REHABILITACIÓN</t>
  </si>
  <si>
    <t>279</t>
  </si>
  <si>
    <t>OTROS UTILES Y MATERIALES</t>
  </si>
  <si>
    <t>280</t>
  </si>
  <si>
    <t>REPUESTOS</t>
  </si>
  <si>
    <t>290</t>
  </si>
  <si>
    <t xml:space="preserve">CREDITOS RECONOCIDOS POR MATERIALES Y SUMINISTROS </t>
  </si>
  <si>
    <t>301</t>
  </si>
  <si>
    <t>DE COMUNICACIONES</t>
  </si>
  <si>
    <t>302</t>
  </si>
  <si>
    <t>AGROPECUARIO</t>
  </si>
  <si>
    <t>303</t>
  </si>
  <si>
    <t>INDUSTRIAL</t>
  </si>
  <si>
    <t>304</t>
  </si>
  <si>
    <t>DE CONSTRUCCIÓN</t>
  </si>
  <si>
    <t>305</t>
  </si>
  <si>
    <t>DE ENERGÍA</t>
  </si>
  <si>
    <t>308</t>
  </si>
  <si>
    <t>DE TALLERES Y ALMACENES</t>
  </si>
  <si>
    <t>309</t>
  </si>
  <si>
    <t>MAQUINARIA Y EQUIPOS VARIOS</t>
  </si>
  <si>
    <t>314</t>
  </si>
  <si>
    <t>TERRESTRE</t>
  </si>
  <si>
    <t>320</t>
  </si>
  <si>
    <t>EQUIPO EDUCACIONAL Y RECREATIVO</t>
  </si>
  <si>
    <t>331</t>
  </si>
  <si>
    <t>EQUIPO MÉDICO Y ODONTOLÓGICO</t>
  </si>
  <si>
    <t>332</t>
  </si>
  <si>
    <t>EQUIPO DE LABORATORIOS</t>
  </si>
  <si>
    <t>EQUIPO DE OFICINA</t>
  </si>
  <si>
    <t>350</t>
  </si>
  <si>
    <t>MOBILIARIO</t>
  </si>
  <si>
    <t>370</t>
  </si>
  <si>
    <t>380</t>
  </si>
  <si>
    <t>EQUIPO DE COMPUTACIÓN</t>
  </si>
  <si>
    <t>390</t>
  </si>
  <si>
    <t>CREDITOS RECONOCIDOS POR MAQUINARIA Y EQUIPO</t>
  </si>
  <si>
    <t>439</t>
  </si>
  <si>
    <t>OTRAS EXISTENCIAS</t>
  </si>
  <si>
    <t>490</t>
  </si>
  <si>
    <t>CREDITOS RECONOCIDOS POR INVERSIONES  FINANCIERAS</t>
  </si>
  <si>
    <t>502</t>
  </si>
  <si>
    <t>AVENIDAS, CALLES Y ACERAS</t>
  </si>
  <si>
    <t>503</t>
  </si>
  <si>
    <t>CARRETERAS Y CAMINOS</t>
  </si>
  <si>
    <t>512</t>
  </si>
  <si>
    <t>EDIFICIOS PARA EDUCACIÓN</t>
  </si>
  <si>
    <t>513</t>
  </si>
  <si>
    <t>EDIFICIOS INDUSTRIALES Y COMERCIALES</t>
  </si>
  <si>
    <t>519</t>
  </si>
  <si>
    <t>OTRAS EDIFICACIONES</t>
  </si>
  <si>
    <t>521</t>
  </si>
  <si>
    <t>LOCALES DE CULTURA Y RECREACIÓN</t>
  </si>
  <si>
    <t>522</t>
  </si>
  <si>
    <t>LOCALES DE DEPORTES</t>
  </si>
  <si>
    <t>525</t>
  </si>
  <si>
    <t>PARQUES</t>
  </si>
  <si>
    <t>529</t>
  </si>
  <si>
    <t>OTRAS OBRAS URBANÍSTICAS</t>
  </si>
  <si>
    <t>PROTECCIÓN CONTRA INUNDACIONES</t>
  </si>
  <si>
    <t>581</t>
  </si>
  <si>
    <t>PROYECTOS COMUNITARIOS</t>
  </si>
  <si>
    <t>590</t>
  </si>
  <si>
    <t>CREDITOS RECONOCIDOS POR CONSTRUCCIONES POR</t>
  </si>
  <si>
    <t>611</t>
  </si>
  <si>
    <t>DONATIVOS A PERSONAS</t>
  </si>
  <si>
    <t>PRIMA DE ANTIGÜEDAD</t>
  </si>
  <si>
    <t>619</t>
  </si>
  <si>
    <t>OTRAS TRANSFERENCIAS</t>
  </si>
  <si>
    <t>BECAS ESCOLARES</t>
  </si>
  <si>
    <t>624</t>
  </si>
  <si>
    <t>ADIESTRAMIENTO Y ESTUDIOS</t>
  </si>
  <si>
    <t>631</t>
  </si>
  <si>
    <t>SUBSIDIOS BENÉFICOS</t>
  </si>
  <si>
    <t>632</t>
  </si>
  <si>
    <t>SUBSIDIOS CULTURALES Y CIENTÍFICOS</t>
  </si>
  <si>
    <t>633</t>
  </si>
  <si>
    <t>SUBSIDIOS DEPORTIVOS</t>
  </si>
  <si>
    <t>639</t>
  </si>
  <si>
    <t>OTRAS SIN FINES DE LUCRO</t>
  </si>
  <si>
    <t>646</t>
  </si>
  <si>
    <t>MUNICIPALIDADES Y JUNTAS COMUNALES</t>
  </si>
  <si>
    <t>664</t>
  </si>
  <si>
    <t>CUOTAS A ORGANISMOS MUNDIALES</t>
  </si>
  <si>
    <t>665</t>
  </si>
  <si>
    <t>CUOTAS A OTROS ORGANISMOS</t>
  </si>
  <si>
    <t>690</t>
  </si>
  <si>
    <t>CREDITOS RECONOCIDOS POR TRANSFERENCIAS CORRIENTES</t>
  </si>
  <si>
    <t>716</t>
  </si>
  <si>
    <t>A MUNICIPALIDADES Y JUNTAS COMUNALES</t>
  </si>
  <si>
    <t>802</t>
  </si>
  <si>
    <t>AMORTIZACIÓN DE PRÉSTAMOS DIRECTOS</t>
  </si>
  <si>
    <t>805</t>
  </si>
  <si>
    <t>INTERESES SOBRE PRÉSTAMOS DIRECTOS</t>
  </si>
  <si>
    <t>911</t>
  </si>
  <si>
    <t>EMERGENCIA NACIONAL</t>
  </si>
  <si>
    <t>930</t>
  </si>
  <si>
    <t>IMPREVISTOS</t>
  </si>
  <si>
    <t>990</t>
  </si>
  <si>
    <t>OTRAS ASIGNACIONES GLOBALES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</si>
</sst>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4" fontId="0" fillId="0" borderId="0" xfId="0" applyNumberFormat="1"/>
    <xf numFmtId="1" fontId="0" fillId="0" borderId="0" xfId="0" applyNumberFormat="1" applyAlignment="1">
      <alignment horizontal="center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A758-6994-4928-A31F-5F467D6C1A50}">
  <dimension ref="A1:V160"/>
  <sheetViews>
    <sheetView tabSelected="1" zoomScaleNormal="100" workbookViewId="0">
      <selection activeCell="Q2" sqref="Q2:S147"/>
    </sheetView>
  </sheetViews>
  <sheetFormatPr baseColWidth="10" defaultRowHeight="12.75" x14ac:dyDescent="0.2"/>
  <cols>
    <col min="1" max="1" width="8.85546875" style="3" customWidth="1"/>
    <col min="2" max="2" width="65.140625" customWidth="1"/>
    <col min="3" max="3" width="16.7109375" style="4" customWidth="1"/>
    <col min="4" max="4" width="13.5703125" style="4" customWidth="1"/>
    <col min="5" max="5" width="13.85546875" style="4" customWidth="1"/>
    <col min="6" max="6" width="15.28515625" style="4" customWidth="1"/>
    <col min="7" max="8" width="16.7109375" style="4" customWidth="1"/>
    <col min="9" max="9" width="15.85546875" style="4" customWidth="1"/>
    <col min="10" max="11" width="17.28515625" style="4" customWidth="1"/>
    <col min="12" max="12" width="15.85546875" style="4" customWidth="1"/>
    <col min="13" max="13" width="14.5703125" style="4" customWidth="1"/>
    <col min="14" max="16" width="15.85546875" style="4" customWidth="1"/>
    <col min="17" max="19" width="11.5703125" style="5" customWidth="1"/>
  </cols>
  <sheetData>
    <row r="1" spans="1:19" s="1" customFormat="1" ht="5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2">
      <c r="A2" s="3" t="s">
        <v>19</v>
      </c>
      <c r="B2" t="s">
        <v>20</v>
      </c>
      <c r="C2" s="4">
        <v>53134544</v>
      </c>
      <c r="F2" s="4">
        <v>-2809840</v>
      </c>
      <c r="G2" s="4">
        <v>50324704</v>
      </c>
      <c r="H2" s="4">
        <v>50324704</v>
      </c>
      <c r="I2" s="4">
        <v>0</v>
      </c>
      <c r="J2" s="4">
        <v>0</v>
      </c>
      <c r="K2" s="4">
        <v>50324704</v>
      </c>
      <c r="L2" s="4">
        <v>0</v>
      </c>
      <c r="M2" s="4">
        <v>0</v>
      </c>
      <c r="N2" s="4">
        <v>0</v>
      </c>
      <c r="O2" s="4">
        <v>30160225.239999998</v>
      </c>
      <c r="P2" s="4">
        <v>20314214.270000007</v>
      </c>
      <c r="Q2" s="5" t="s">
        <v>21</v>
      </c>
      <c r="R2" s="5" t="s">
        <v>21</v>
      </c>
      <c r="S2" s="5" t="s">
        <v>21</v>
      </c>
    </row>
    <row r="3" spans="1:19" x14ac:dyDescent="0.2">
      <c r="A3" s="3" t="s">
        <v>22</v>
      </c>
      <c r="B3" t="s">
        <v>23</v>
      </c>
      <c r="C3" s="4">
        <v>618001</v>
      </c>
      <c r="F3" s="4">
        <v>25920</v>
      </c>
      <c r="G3" s="4">
        <v>643921</v>
      </c>
      <c r="H3" s="4">
        <v>643921</v>
      </c>
      <c r="I3" s="4">
        <v>0</v>
      </c>
      <c r="J3" s="4">
        <v>0</v>
      </c>
      <c r="K3" s="4">
        <v>582627.13</v>
      </c>
      <c r="L3" s="4">
        <v>61293.87</v>
      </c>
      <c r="M3" s="4">
        <v>0</v>
      </c>
      <c r="N3" s="4">
        <v>61293.87</v>
      </c>
      <c r="O3" s="4">
        <v>244044.16</v>
      </c>
      <c r="P3" s="4">
        <v>338582.97</v>
      </c>
      <c r="Q3" s="5" t="s">
        <v>21</v>
      </c>
      <c r="R3" s="5" t="s">
        <v>21</v>
      </c>
      <c r="S3" s="5" t="s">
        <v>21</v>
      </c>
    </row>
    <row r="4" spans="1:19" x14ac:dyDescent="0.2">
      <c r="A4" s="3" t="s">
        <v>24</v>
      </c>
      <c r="B4" t="s">
        <v>25</v>
      </c>
      <c r="C4" s="4">
        <v>828600</v>
      </c>
      <c r="F4" s="4">
        <v>31200</v>
      </c>
      <c r="G4" s="4">
        <v>859800</v>
      </c>
      <c r="H4" s="4">
        <v>859800</v>
      </c>
      <c r="I4" s="4">
        <v>0</v>
      </c>
      <c r="J4" s="4">
        <v>0</v>
      </c>
      <c r="K4" s="4">
        <v>858000</v>
      </c>
      <c r="L4" s="4">
        <v>1800</v>
      </c>
      <c r="M4" s="4">
        <v>0</v>
      </c>
      <c r="N4" s="4">
        <v>1800</v>
      </c>
      <c r="O4" s="4">
        <v>24060</v>
      </c>
      <c r="P4" s="4">
        <v>833940</v>
      </c>
      <c r="Q4" s="5" t="s">
        <v>21</v>
      </c>
      <c r="R4" s="5" t="s">
        <v>21</v>
      </c>
      <c r="S4" s="5" t="s">
        <v>21</v>
      </c>
    </row>
    <row r="5" spans="1:19" x14ac:dyDescent="0.2">
      <c r="A5" s="3" t="s">
        <v>26</v>
      </c>
      <c r="B5" t="s">
        <v>27</v>
      </c>
      <c r="C5" s="4">
        <v>1096310</v>
      </c>
      <c r="F5" s="4">
        <v>495204</v>
      </c>
      <c r="G5" s="4">
        <v>1591514</v>
      </c>
      <c r="H5" s="4">
        <v>1591514</v>
      </c>
      <c r="I5" s="4">
        <v>0</v>
      </c>
      <c r="J5" s="4">
        <v>0</v>
      </c>
      <c r="K5" s="4">
        <v>1420247.91</v>
      </c>
      <c r="L5" s="4">
        <v>171266.09</v>
      </c>
      <c r="M5" s="4">
        <v>0</v>
      </c>
      <c r="N5" s="4">
        <v>171266.09</v>
      </c>
      <c r="O5" s="4">
        <v>751813.11</v>
      </c>
      <c r="P5" s="4">
        <v>668434.79999999993</v>
      </c>
      <c r="Q5" s="5" t="s">
        <v>21</v>
      </c>
      <c r="R5" s="5" t="s">
        <v>21</v>
      </c>
      <c r="S5" s="5" t="s">
        <v>21</v>
      </c>
    </row>
    <row r="6" spans="1:19" x14ac:dyDescent="0.2">
      <c r="A6" s="3" t="s">
        <v>28</v>
      </c>
      <c r="B6" t="s">
        <v>29</v>
      </c>
      <c r="C6" s="4">
        <v>4427879</v>
      </c>
      <c r="F6" s="4">
        <v>6617</v>
      </c>
      <c r="G6" s="4">
        <v>4434496</v>
      </c>
      <c r="H6" s="4">
        <v>4434496</v>
      </c>
      <c r="I6" s="4">
        <v>0</v>
      </c>
      <c r="J6" s="4">
        <v>0</v>
      </c>
      <c r="K6" s="4">
        <v>3626967.46</v>
      </c>
      <c r="L6" s="4">
        <v>807528.54</v>
      </c>
      <c r="M6" s="4">
        <v>0</v>
      </c>
      <c r="N6" s="4">
        <v>807528.54</v>
      </c>
      <c r="O6" s="4">
        <v>0</v>
      </c>
      <c r="P6" s="4">
        <v>3626967.46</v>
      </c>
      <c r="Q6" s="5" t="s">
        <v>21</v>
      </c>
      <c r="R6" s="5" t="s">
        <v>21</v>
      </c>
      <c r="S6" s="5" t="s">
        <v>21</v>
      </c>
    </row>
    <row r="7" spans="1:19" x14ac:dyDescent="0.2">
      <c r="A7" s="3" t="s">
        <v>30</v>
      </c>
      <c r="B7" t="s">
        <v>31</v>
      </c>
      <c r="C7" s="4">
        <v>8940396</v>
      </c>
      <c r="F7" s="4">
        <v>14716</v>
      </c>
      <c r="G7" s="4">
        <v>8955112</v>
      </c>
      <c r="H7" s="4">
        <v>8955112</v>
      </c>
      <c r="I7" s="4">
        <v>0</v>
      </c>
      <c r="J7" s="4">
        <v>0</v>
      </c>
      <c r="K7" s="4">
        <v>5565020.6500000004</v>
      </c>
      <c r="L7" s="4">
        <v>2622522.35</v>
      </c>
      <c r="M7" s="4">
        <v>0</v>
      </c>
      <c r="N7" s="4">
        <v>2622522.35</v>
      </c>
      <c r="O7" s="4">
        <v>0</v>
      </c>
      <c r="P7" s="4">
        <v>6332589.6500000004</v>
      </c>
      <c r="Q7" s="5" t="s">
        <v>21</v>
      </c>
      <c r="R7" s="5" t="s">
        <v>21</v>
      </c>
      <c r="S7" s="5" t="s">
        <v>21</v>
      </c>
    </row>
    <row r="8" spans="1:19" x14ac:dyDescent="0.2">
      <c r="A8" s="3" t="s">
        <v>32</v>
      </c>
      <c r="B8" t="s">
        <v>33</v>
      </c>
      <c r="C8" s="4">
        <v>806292</v>
      </c>
      <c r="F8" s="4">
        <v>7116</v>
      </c>
      <c r="G8" s="4">
        <v>813408</v>
      </c>
      <c r="H8" s="4">
        <v>813408</v>
      </c>
      <c r="I8" s="4">
        <v>0</v>
      </c>
      <c r="J8" s="4">
        <v>0</v>
      </c>
      <c r="K8" s="4">
        <v>668137.77</v>
      </c>
      <c r="L8" s="4">
        <v>145270.23000000001</v>
      </c>
      <c r="M8" s="4">
        <v>0</v>
      </c>
      <c r="N8" s="4">
        <v>145270.23000000001</v>
      </c>
      <c r="O8" s="4">
        <v>0</v>
      </c>
      <c r="P8" s="4">
        <v>668137.77</v>
      </c>
      <c r="Q8" s="5" t="s">
        <v>21</v>
      </c>
      <c r="R8" s="5" t="s">
        <v>21</v>
      </c>
      <c r="S8" s="5" t="s">
        <v>21</v>
      </c>
    </row>
    <row r="9" spans="1:19" x14ac:dyDescent="0.2">
      <c r="A9" s="3" t="s">
        <v>34</v>
      </c>
      <c r="B9" t="s">
        <v>35</v>
      </c>
      <c r="C9" s="4">
        <v>691099</v>
      </c>
      <c r="F9" s="4">
        <v>5737</v>
      </c>
      <c r="G9" s="4">
        <v>696836</v>
      </c>
      <c r="H9" s="4">
        <v>696836</v>
      </c>
      <c r="I9" s="4">
        <v>0</v>
      </c>
      <c r="J9" s="4">
        <v>0</v>
      </c>
      <c r="K9" s="4">
        <v>576116.42999999993</v>
      </c>
      <c r="L9" s="4">
        <v>120719.57</v>
      </c>
      <c r="M9" s="4">
        <v>0</v>
      </c>
      <c r="N9" s="4">
        <v>120719.57</v>
      </c>
      <c r="O9" s="4">
        <v>0</v>
      </c>
      <c r="P9" s="4">
        <v>576116.42999999993</v>
      </c>
      <c r="Q9" s="5" t="s">
        <v>21</v>
      </c>
      <c r="R9" s="5" t="s">
        <v>21</v>
      </c>
      <c r="S9" s="5" t="s">
        <v>21</v>
      </c>
    </row>
    <row r="10" spans="1:19" x14ac:dyDescent="0.2">
      <c r="A10" s="3" t="s">
        <v>36</v>
      </c>
      <c r="B10" t="s">
        <v>37</v>
      </c>
      <c r="C10" s="4">
        <v>161247</v>
      </c>
      <c r="F10" s="4">
        <v>13</v>
      </c>
      <c r="G10" s="4">
        <v>161260</v>
      </c>
      <c r="H10" s="4">
        <v>161260</v>
      </c>
      <c r="I10" s="4">
        <v>0</v>
      </c>
      <c r="J10" s="4">
        <v>0</v>
      </c>
      <c r="K10" s="4">
        <v>124716.78</v>
      </c>
      <c r="L10" s="4">
        <v>36543.22</v>
      </c>
      <c r="M10" s="4">
        <v>0</v>
      </c>
      <c r="N10" s="4">
        <v>36543.22</v>
      </c>
      <c r="O10" s="4">
        <v>0</v>
      </c>
      <c r="P10" s="4">
        <v>124716.78</v>
      </c>
      <c r="Q10" s="5" t="s">
        <v>21</v>
      </c>
      <c r="R10" s="5" t="s">
        <v>21</v>
      </c>
      <c r="S10" s="5" t="s">
        <v>21</v>
      </c>
    </row>
    <row r="11" spans="1:19" x14ac:dyDescent="0.2">
      <c r="A11" s="3" t="s">
        <v>38</v>
      </c>
      <c r="B11" t="s">
        <v>39</v>
      </c>
      <c r="C11" s="4">
        <v>1289803</v>
      </c>
      <c r="F11" s="4">
        <v>2124590</v>
      </c>
      <c r="G11" s="4">
        <v>3414393</v>
      </c>
      <c r="H11" s="4">
        <v>3414393</v>
      </c>
      <c r="I11" s="4">
        <v>0</v>
      </c>
      <c r="J11" s="4">
        <v>0</v>
      </c>
      <c r="K11" s="4">
        <v>3364393.04</v>
      </c>
      <c r="L11" s="4">
        <v>49999.959999999992</v>
      </c>
      <c r="M11" s="4">
        <v>0</v>
      </c>
      <c r="N11" s="4">
        <v>49999.959999999992</v>
      </c>
      <c r="O11" s="4">
        <v>0</v>
      </c>
      <c r="P11" s="4">
        <v>3364393.04</v>
      </c>
      <c r="Q11" s="5" t="s">
        <v>21</v>
      </c>
      <c r="R11" s="5" t="s">
        <v>21</v>
      </c>
      <c r="S11" s="5" t="s">
        <v>21</v>
      </c>
    </row>
    <row r="12" spans="1:19" x14ac:dyDescent="0.2">
      <c r="A12" s="3" t="s">
        <v>40</v>
      </c>
      <c r="B12" t="s">
        <v>41</v>
      </c>
      <c r="C12" s="4">
        <v>1322227</v>
      </c>
      <c r="F12" s="4">
        <v>-422918</v>
      </c>
      <c r="G12" s="4">
        <v>899309</v>
      </c>
      <c r="H12" s="4">
        <v>899309</v>
      </c>
      <c r="I12" s="4">
        <v>0</v>
      </c>
      <c r="J12" s="4">
        <v>0</v>
      </c>
      <c r="K12" s="4">
        <v>875615.18</v>
      </c>
      <c r="L12" s="4">
        <v>23693.82</v>
      </c>
      <c r="M12" s="4">
        <v>0</v>
      </c>
      <c r="N12" s="4">
        <v>23693.82</v>
      </c>
      <c r="O12" s="4">
        <v>132502.24</v>
      </c>
      <c r="P12" s="4">
        <v>743112.94000000006</v>
      </c>
      <c r="Q12" s="5" t="s">
        <v>21</v>
      </c>
      <c r="R12" s="5" t="s">
        <v>21</v>
      </c>
      <c r="S12" s="5" t="s">
        <v>21</v>
      </c>
    </row>
    <row r="13" spans="1:19" x14ac:dyDescent="0.2">
      <c r="A13" s="3">
        <v>102</v>
      </c>
      <c r="B13" t="s">
        <v>42</v>
      </c>
      <c r="C13" s="4">
        <v>0</v>
      </c>
      <c r="F13" s="4">
        <v>6185</v>
      </c>
      <c r="G13" s="4">
        <v>6185</v>
      </c>
      <c r="H13" s="4">
        <v>6185</v>
      </c>
      <c r="I13" s="4">
        <v>0</v>
      </c>
      <c r="J13" s="4">
        <v>0</v>
      </c>
      <c r="K13" s="4">
        <v>4357.3</v>
      </c>
      <c r="L13" s="4">
        <v>1827.7</v>
      </c>
      <c r="M13" s="4">
        <v>0</v>
      </c>
      <c r="N13" s="4">
        <v>1827.7</v>
      </c>
      <c r="O13" s="4">
        <v>4357.3</v>
      </c>
      <c r="P13" s="4">
        <v>0</v>
      </c>
      <c r="Q13" s="5" t="s">
        <v>21</v>
      </c>
      <c r="R13" s="5" t="s">
        <v>21</v>
      </c>
      <c r="S13" s="5" t="s">
        <v>21</v>
      </c>
    </row>
    <row r="14" spans="1:19" x14ac:dyDescent="0.2">
      <c r="A14" s="3" t="s">
        <v>43</v>
      </c>
      <c r="B14" t="s">
        <v>44</v>
      </c>
      <c r="C14" s="4">
        <v>291105</v>
      </c>
      <c r="F14" s="4">
        <v>-2000</v>
      </c>
      <c r="G14" s="4">
        <v>289105</v>
      </c>
      <c r="H14" s="4">
        <v>289105</v>
      </c>
      <c r="I14" s="4">
        <v>0</v>
      </c>
      <c r="J14" s="4">
        <v>0</v>
      </c>
      <c r="K14" s="4">
        <v>288996.03000000003</v>
      </c>
      <c r="L14" s="4">
        <v>108.97</v>
      </c>
      <c r="M14" s="4">
        <v>0</v>
      </c>
      <c r="N14" s="4">
        <v>108.97</v>
      </c>
      <c r="O14" s="4">
        <v>163136.29999999999</v>
      </c>
      <c r="P14" s="4">
        <v>125859.73000000004</v>
      </c>
      <c r="Q14" s="5" t="s">
        <v>21</v>
      </c>
      <c r="R14" s="5" t="s">
        <v>21</v>
      </c>
      <c r="S14" s="5" t="s">
        <v>21</v>
      </c>
    </row>
    <row r="15" spans="1:19" x14ac:dyDescent="0.2">
      <c r="A15" s="3" t="s">
        <v>45</v>
      </c>
      <c r="B15" t="s">
        <v>46</v>
      </c>
      <c r="C15" s="4">
        <v>263333</v>
      </c>
      <c r="F15" s="4">
        <v>195267</v>
      </c>
      <c r="G15" s="4">
        <v>458600</v>
      </c>
      <c r="H15" s="4">
        <v>458600</v>
      </c>
      <c r="I15" s="4">
        <v>0</v>
      </c>
      <c r="J15" s="4">
        <v>0</v>
      </c>
      <c r="K15" s="4">
        <v>457663.16</v>
      </c>
      <c r="L15" s="4">
        <v>936.84</v>
      </c>
      <c r="M15" s="4">
        <v>0</v>
      </c>
      <c r="N15" s="4">
        <v>936.84</v>
      </c>
      <c r="O15" s="4">
        <v>56325.3</v>
      </c>
      <c r="P15" s="4">
        <v>401337.86</v>
      </c>
      <c r="Q15" s="5" t="s">
        <v>21</v>
      </c>
      <c r="R15" s="5" t="s">
        <v>21</v>
      </c>
      <c r="S15" s="5" t="s">
        <v>21</v>
      </c>
    </row>
    <row r="16" spans="1:19" x14ac:dyDescent="0.2">
      <c r="A16" s="3" t="s">
        <v>47</v>
      </c>
      <c r="B16" t="s">
        <v>48</v>
      </c>
      <c r="C16" s="4">
        <v>468300</v>
      </c>
      <c r="F16" s="4">
        <v>0</v>
      </c>
      <c r="G16" s="4">
        <v>468300</v>
      </c>
      <c r="H16" s="4">
        <v>468300</v>
      </c>
      <c r="I16" s="4">
        <v>0</v>
      </c>
      <c r="J16" s="4">
        <v>0</v>
      </c>
      <c r="K16" s="4">
        <v>468294.06</v>
      </c>
      <c r="L16" s="4">
        <v>5.94</v>
      </c>
      <c r="M16" s="4">
        <v>0</v>
      </c>
      <c r="N16" s="4">
        <v>5.94</v>
      </c>
      <c r="O16" s="4">
        <v>312196</v>
      </c>
      <c r="P16" s="4">
        <v>156098.06</v>
      </c>
      <c r="Q16" s="5" t="s">
        <v>21</v>
      </c>
      <c r="R16" s="5" t="s">
        <v>21</v>
      </c>
      <c r="S16" s="5" t="s">
        <v>21</v>
      </c>
    </row>
    <row r="17" spans="1:19" x14ac:dyDescent="0.2">
      <c r="A17" s="3" t="s">
        <v>49</v>
      </c>
      <c r="B17" t="s">
        <v>50</v>
      </c>
      <c r="C17" s="4">
        <v>81926</v>
      </c>
      <c r="F17" s="4">
        <v>41174</v>
      </c>
      <c r="G17" s="4">
        <v>123100</v>
      </c>
      <c r="H17" s="4">
        <v>123100</v>
      </c>
      <c r="I17" s="4">
        <v>0</v>
      </c>
      <c r="J17" s="4">
        <v>0</v>
      </c>
      <c r="K17" s="4">
        <v>104700.5</v>
      </c>
      <c r="L17" s="4">
        <v>18399.5</v>
      </c>
      <c r="M17" s="4">
        <v>0</v>
      </c>
      <c r="N17" s="4">
        <v>18399.5</v>
      </c>
      <c r="O17" s="4">
        <v>49773.120000000003</v>
      </c>
      <c r="P17" s="4">
        <v>54927.38</v>
      </c>
      <c r="Q17" s="5" t="s">
        <v>21</v>
      </c>
      <c r="R17" s="5" t="s">
        <v>21</v>
      </c>
      <c r="S17" s="5" t="s">
        <v>21</v>
      </c>
    </row>
    <row r="18" spans="1:19" x14ac:dyDescent="0.2">
      <c r="A18" s="3" t="s">
        <v>51</v>
      </c>
      <c r="B18" t="s">
        <v>52</v>
      </c>
      <c r="C18" s="4">
        <v>350000</v>
      </c>
      <c r="F18" s="4">
        <v>27805</v>
      </c>
      <c r="G18" s="4">
        <v>377805</v>
      </c>
      <c r="H18" s="4">
        <v>377805</v>
      </c>
      <c r="I18" s="4">
        <v>0</v>
      </c>
      <c r="J18" s="4">
        <v>0</v>
      </c>
      <c r="K18" s="4">
        <v>337666.95</v>
      </c>
      <c r="L18" s="4">
        <v>40138.050000000003</v>
      </c>
      <c r="M18" s="4">
        <v>0</v>
      </c>
      <c r="N18" s="4">
        <v>40138.050000000003</v>
      </c>
      <c r="O18" s="4">
        <v>337666.95</v>
      </c>
      <c r="P18" s="4">
        <v>0</v>
      </c>
      <c r="Q18" s="5" t="s">
        <v>21</v>
      </c>
      <c r="R18" s="5" t="s">
        <v>21</v>
      </c>
      <c r="S18" s="5" t="s">
        <v>21</v>
      </c>
    </row>
    <row r="19" spans="1:19" x14ac:dyDescent="0.2">
      <c r="A19" s="3" t="s">
        <v>53</v>
      </c>
      <c r="B19" t="s">
        <v>54</v>
      </c>
      <c r="C19" s="4">
        <v>736062</v>
      </c>
      <c r="F19" s="4">
        <v>2430</v>
      </c>
      <c r="G19" s="4">
        <v>738492</v>
      </c>
      <c r="H19" s="4">
        <v>738492</v>
      </c>
      <c r="I19" s="4">
        <v>0</v>
      </c>
      <c r="J19" s="4">
        <v>0</v>
      </c>
      <c r="K19" s="4">
        <v>285063.08</v>
      </c>
      <c r="L19" s="4">
        <v>453428.92</v>
      </c>
      <c r="M19" s="4">
        <v>0</v>
      </c>
      <c r="N19" s="4">
        <v>453428.92</v>
      </c>
      <c r="O19" s="4">
        <v>243975.08000000002</v>
      </c>
      <c r="P19" s="4">
        <v>41088</v>
      </c>
      <c r="Q19" s="5" t="s">
        <v>21</v>
      </c>
      <c r="R19" s="5" t="s">
        <v>21</v>
      </c>
      <c r="S19" s="5" t="s">
        <v>21</v>
      </c>
    </row>
    <row r="20" spans="1:19" x14ac:dyDescent="0.2">
      <c r="A20" s="3" t="s">
        <v>55</v>
      </c>
      <c r="B20" t="s">
        <v>56</v>
      </c>
      <c r="C20" s="4">
        <v>80</v>
      </c>
      <c r="F20" s="4">
        <v>0</v>
      </c>
      <c r="G20" s="4">
        <v>80</v>
      </c>
      <c r="H20" s="4">
        <v>80</v>
      </c>
      <c r="I20" s="4">
        <v>0</v>
      </c>
      <c r="J20" s="4">
        <v>0</v>
      </c>
      <c r="K20" s="4">
        <v>11.67</v>
      </c>
      <c r="L20" s="4">
        <v>68.33</v>
      </c>
      <c r="M20" s="4">
        <v>0</v>
      </c>
      <c r="N20" s="4">
        <v>68.33</v>
      </c>
      <c r="O20" s="4">
        <v>11.67</v>
      </c>
      <c r="P20" s="4">
        <v>0</v>
      </c>
      <c r="Q20" s="5" t="s">
        <v>21</v>
      </c>
      <c r="R20" s="5" t="s">
        <v>21</v>
      </c>
      <c r="S20" s="5" t="s">
        <v>21</v>
      </c>
    </row>
    <row r="21" spans="1:19" x14ac:dyDescent="0.2">
      <c r="A21" s="3" t="s">
        <v>57</v>
      </c>
      <c r="B21" t="s">
        <v>58</v>
      </c>
      <c r="C21" s="4">
        <v>1050000</v>
      </c>
      <c r="F21" s="4">
        <v>861575</v>
      </c>
      <c r="G21" s="4">
        <v>1911575</v>
      </c>
      <c r="H21" s="4">
        <v>1911575</v>
      </c>
      <c r="I21" s="4">
        <v>0</v>
      </c>
      <c r="J21" s="4">
        <v>0</v>
      </c>
      <c r="K21" s="4">
        <v>1862884.17</v>
      </c>
      <c r="L21" s="4">
        <v>48690.83</v>
      </c>
      <c r="M21" s="4">
        <v>0</v>
      </c>
      <c r="N21" s="4">
        <v>48690.83</v>
      </c>
      <c r="O21" s="4">
        <v>1862884.17</v>
      </c>
      <c r="P21" s="4">
        <v>0</v>
      </c>
      <c r="Q21" s="5" t="s">
        <v>21</v>
      </c>
      <c r="R21" s="5" t="s">
        <v>21</v>
      </c>
      <c r="S21" s="5" t="s">
        <v>21</v>
      </c>
    </row>
    <row r="22" spans="1:19" x14ac:dyDescent="0.2">
      <c r="A22" s="3" t="s">
        <v>59</v>
      </c>
      <c r="B22" t="s">
        <v>60</v>
      </c>
      <c r="C22" s="4">
        <v>42020</v>
      </c>
      <c r="F22" s="4">
        <v>31285</v>
      </c>
      <c r="G22" s="4">
        <v>73305</v>
      </c>
      <c r="H22" s="4">
        <v>73305</v>
      </c>
      <c r="I22" s="4">
        <v>0</v>
      </c>
      <c r="J22" s="4">
        <v>0</v>
      </c>
      <c r="K22" s="4">
        <v>68528.570000000007</v>
      </c>
      <c r="L22" s="4">
        <v>4776.43</v>
      </c>
      <c r="M22" s="4">
        <v>0</v>
      </c>
      <c r="N22" s="4">
        <v>4776.43</v>
      </c>
      <c r="O22" s="4">
        <v>59031.87</v>
      </c>
      <c r="P22" s="4">
        <v>9496.7000000000044</v>
      </c>
      <c r="Q22" s="5" t="s">
        <v>21</v>
      </c>
      <c r="R22" s="5" t="s">
        <v>21</v>
      </c>
      <c r="S22" s="5" t="s">
        <v>21</v>
      </c>
    </row>
    <row r="23" spans="1:19" x14ac:dyDescent="0.2">
      <c r="A23" s="3" t="s">
        <v>61</v>
      </c>
      <c r="B23" t="s">
        <v>62</v>
      </c>
      <c r="C23" s="4">
        <v>408400</v>
      </c>
      <c r="F23" s="4">
        <v>-48557</v>
      </c>
      <c r="G23" s="4">
        <v>359843</v>
      </c>
      <c r="H23" s="4">
        <v>359843</v>
      </c>
      <c r="I23" s="4">
        <v>0</v>
      </c>
      <c r="J23" s="4">
        <v>0</v>
      </c>
      <c r="K23" s="4">
        <v>313049.10000000003</v>
      </c>
      <c r="L23" s="4">
        <v>46793.9</v>
      </c>
      <c r="M23" s="4">
        <v>0</v>
      </c>
      <c r="N23" s="4">
        <v>46793.9</v>
      </c>
      <c r="O23" s="4">
        <v>127866.48</v>
      </c>
      <c r="P23" s="4">
        <v>185182.62000000005</v>
      </c>
      <c r="Q23" s="5" t="s">
        <v>21</v>
      </c>
      <c r="R23" s="5" t="s">
        <v>21</v>
      </c>
      <c r="S23" s="5" t="s">
        <v>21</v>
      </c>
    </row>
    <row r="24" spans="1:19" x14ac:dyDescent="0.2">
      <c r="A24" s="3" t="s">
        <v>63</v>
      </c>
      <c r="B24" t="s">
        <v>64</v>
      </c>
      <c r="C24" s="4">
        <v>500</v>
      </c>
      <c r="F24" s="4">
        <v>27184</v>
      </c>
      <c r="G24" s="4">
        <v>27684</v>
      </c>
      <c r="H24" s="4">
        <v>27684</v>
      </c>
      <c r="I24" s="4">
        <v>0</v>
      </c>
      <c r="J24" s="4">
        <v>0</v>
      </c>
      <c r="K24" s="4">
        <v>27053.22</v>
      </c>
      <c r="L24" s="4">
        <v>630.78</v>
      </c>
      <c r="M24" s="4">
        <v>0</v>
      </c>
      <c r="N24" s="4">
        <v>630.78</v>
      </c>
      <c r="O24" s="4">
        <v>128.4</v>
      </c>
      <c r="P24" s="4">
        <v>26924.82</v>
      </c>
      <c r="Q24" s="5" t="s">
        <v>21</v>
      </c>
      <c r="R24" s="5" t="s">
        <v>21</v>
      </c>
      <c r="S24" s="5" t="s">
        <v>21</v>
      </c>
    </row>
    <row r="25" spans="1:19" x14ac:dyDescent="0.2">
      <c r="A25" s="3" t="s">
        <v>65</v>
      </c>
      <c r="B25" t="s">
        <v>66</v>
      </c>
      <c r="C25" s="4">
        <v>45940</v>
      </c>
      <c r="F25" s="4">
        <v>11903</v>
      </c>
      <c r="G25" s="4">
        <v>57843</v>
      </c>
      <c r="H25" s="4">
        <v>57843</v>
      </c>
      <c r="I25" s="4">
        <v>0</v>
      </c>
      <c r="J25" s="4">
        <v>0</v>
      </c>
      <c r="K25" s="4">
        <v>48524.91</v>
      </c>
      <c r="L25" s="4">
        <v>9318.09</v>
      </c>
      <c r="M25" s="4">
        <v>0</v>
      </c>
      <c r="N25" s="4">
        <v>9318.09</v>
      </c>
      <c r="O25" s="4">
        <v>37038.99</v>
      </c>
      <c r="P25" s="4">
        <v>11485.920000000006</v>
      </c>
      <c r="Q25" s="5" t="s">
        <v>21</v>
      </c>
      <c r="R25" s="5" t="s">
        <v>21</v>
      </c>
      <c r="S25" s="5" t="s">
        <v>21</v>
      </c>
    </row>
    <row r="26" spans="1:19" x14ac:dyDescent="0.2">
      <c r="A26" s="3" t="s">
        <v>67</v>
      </c>
      <c r="B26" t="s">
        <v>68</v>
      </c>
      <c r="C26" s="4">
        <v>26620</v>
      </c>
      <c r="F26" s="4">
        <v>-12469</v>
      </c>
      <c r="G26" s="4">
        <v>14151</v>
      </c>
      <c r="H26" s="4">
        <v>14151</v>
      </c>
      <c r="I26" s="4">
        <v>0</v>
      </c>
      <c r="J26" s="4">
        <v>0</v>
      </c>
      <c r="K26" s="4">
        <v>12972.17</v>
      </c>
      <c r="L26" s="4">
        <v>1178.83</v>
      </c>
      <c r="M26" s="4">
        <v>0</v>
      </c>
      <c r="N26" s="4">
        <v>1178.83</v>
      </c>
      <c r="O26" s="4">
        <v>10545.41</v>
      </c>
      <c r="P26" s="4">
        <v>2426.7600000000002</v>
      </c>
      <c r="Q26" s="5" t="s">
        <v>21</v>
      </c>
      <c r="R26" s="5" t="s">
        <v>21</v>
      </c>
      <c r="S26" s="5" t="s">
        <v>21</v>
      </c>
    </row>
    <row r="27" spans="1:19" x14ac:dyDescent="0.2">
      <c r="A27" s="3" t="s">
        <v>69</v>
      </c>
      <c r="B27" t="s">
        <v>70</v>
      </c>
      <c r="C27" s="4">
        <v>208165</v>
      </c>
      <c r="F27" s="4">
        <v>386859</v>
      </c>
      <c r="G27" s="4">
        <v>595024</v>
      </c>
      <c r="H27" s="4">
        <v>595024</v>
      </c>
      <c r="I27" s="4">
        <v>0</v>
      </c>
      <c r="J27" s="4">
        <v>0</v>
      </c>
      <c r="K27" s="4">
        <v>569274.84</v>
      </c>
      <c r="L27" s="4">
        <v>25749.16</v>
      </c>
      <c r="M27" s="4">
        <v>0</v>
      </c>
      <c r="N27" s="4">
        <v>25749.16</v>
      </c>
      <c r="O27" s="4">
        <v>158740.79</v>
      </c>
      <c r="P27" s="4">
        <v>410534.04999999993</v>
      </c>
      <c r="Q27" s="5" t="s">
        <v>21</v>
      </c>
      <c r="R27" s="5" t="s">
        <v>21</v>
      </c>
      <c r="S27" s="5" t="s">
        <v>21</v>
      </c>
    </row>
    <row r="28" spans="1:19" x14ac:dyDescent="0.2">
      <c r="A28" s="3" t="s">
        <v>71</v>
      </c>
      <c r="B28" t="s">
        <v>72</v>
      </c>
      <c r="C28" s="4">
        <v>5100</v>
      </c>
      <c r="F28" s="4">
        <v>10815</v>
      </c>
      <c r="G28" s="4">
        <v>15915</v>
      </c>
      <c r="H28" s="4">
        <v>15915</v>
      </c>
      <c r="I28" s="4">
        <v>0</v>
      </c>
      <c r="J28" s="4">
        <v>0</v>
      </c>
      <c r="K28" s="4">
        <v>14888.42</v>
      </c>
      <c r="L28" s="4">
        <v>1026.58</v>
      </c>
      <c r="M28" s="4">
        <v>0</v>
      </c>
      <c r="N28" s="4">
        <v>1026.58</v>
      </c>
      <c r="O28" s="4">
        <v>5188.42</v>
      </c>
      <c r="P28" s="4">
        <v>9700</v>
      </c>
      <c r="Q28" s="5" t="s">
        <v>21</v>
      </c>
      <c r="R28" s="5" t="s">
        <v>21</v>
      </c>
      <c r="S28" s="5" t="s">
        <v>21</v>
      </c>
    </row>
    <row r="29" spans="1:19" x14ac:dyDescent="0.2">
      <c r="A29" s="3" t="s">
        <v>73</v>
      </c>
      <c r="B29" t="s">
        <v>74</v>
      </c>
      <c r="C29" s="4">
        <v>10830</v>
      </c>
      <c r="F29" s="4">
        <v>-3276</v>
      </c>
      <c r="G29" s="4">
        <v>7554</v>
      </c>
      <c r="H29" s="4">
        <v>7554</v>
      </c>
      <c r="I29" s="4">
        <v>0</v>
      </c>
      <c r="J29" s="4">
        <v>0</v>
      </c>
      <c r="K29" s="4">
        <v>2075</v>
      </c>
      <c r="L29" s="4">
        <v>5479</v>
      </c>
      <c r="M29" s="4">
        <v>0</v>
      </c>
      <c r="N29" s="4">
        <v>5479</v>
      </c>
      <c r="O29" s="4">
        <v>1985</v>
      </c>
      <c r="P29" s="4">
        <v>90</v>
      </c>
      <c r="Q29" s="5" t="s">
        <v>21</v>
      </c>
      <c r="R29" s="5" t="s">
        <v>21</v>
      </c>
      <c r="S29" s="5" t="s">
        <v>21</v>
      </c>
    </row>
    <row r="30" spans="1:19" x14ac:dyDescent="0.2">
      <c r="A30" s="3" t="s">
        <v>75</v>
      </c>
      <c r="B30" t="s">
        <v>76</v>
      </c>
      <c r="C30" s="4">
        <v>40000</v>
      </c>
      <c r="F30" s="4">
        <v>535</v>
      </c>
      <c r="G30" s="4">
        <v>40535</v>
      </c>
      <c r="H30" s="4">
        <v>40535</v>
      </c>
      <c r="I30" s="4">
        <v>0</v>
      </c>
      <c r="J30" s="4">
        <v>0</v>
      </c>
      <c r="K30" s="4">
        <v>18915</v>
      </c>
      <c r="L30" s="4">
        <v>21620</v>
      </c>
      <c r="M30" s="4">
        <v>0</v>
      </c>
      <c r="N30" s="4">
        <v>21620</v>
      </c>
      <c r="O30" s="4">
        <v>9315</v>
      </c>
      <c r="P30" s="4">
        <v>9600</v>
      </c>
      <c r="Q30" s="5" t="s">
        <v>21</v>
      </c>
      <c r="R30" s="5" t="s">
        <v>21</v>
      </c>
      <c r="S30" s="5" t="s">
        <v>21</v>
      </c>
    </row>
    <row r="31" spans="1:19" x14ac:dyDescent="0.2">
      <c r="A31" s="3" t="s">
        <v>77</v>
      </c>
      <c r="B31" t="s">
        <v>78</v>
      </c>
      <c r="C31" s="4">
        <v>10000</v>
      </c>
      <c r="F31" s="4">
        <v>200</v>
      </c>
      <c r="G31" s="4">
        <v>10200</v>
      </c>
      <c r="H31" s="4">
        <v>10200</v>
      </c>
      <c r="I31" s="4">
        <v>0</v>
      </c>
      <c r="J31" s="4">
        <v>0</v>
      </c>
      <c r="K31" s="4">
        <v>0</v>
      </c>
      <c r="L31" s="4">
        <v>10200</v>
      </c>
      <c r="M31" s="4">
        <v>0</v>
      </c>
      <c r="N31" s="4">
        <v>10200</v>
      </c>
      <c r="O31" s="4">
        <v>0</v>
      </c>
      <c r="P31" s="4">
        <v>0</v>
      </c>
      <c r="Q31" s="5" t="s">
        <v>21</v>
      </c>
      <c r="R31" s="5" t="s">
        <v>21</v>
      </c>
      <c r="S31" s="5" t="s">
        <v>21</v>
      </c>
    </row>
    <row r="32" spans="1:19" x14ac:dyDescent="0.2">
      <c r="A32" s="3" t="s">
        <v>79</v>
      </c>
      <c r="B32" t="s">
        <v>80</v>
      </c>
      <c r="C32" s="4">
        <v>53266</v>
      </c>
      <c r="F32" s="4">
        <v>10456</v>
      </c>
      <c r="G32" s="4">
        <v>63722</v>
      </c>
      <c r="H32" s="4">
        <v>63722</v>
      </c>
      <c r="I32" s="4">
        <v>0</v>
      </c>
      <c r="J32" s="4">
        <v>0</v>
      </c>
      <c r="K32" s="4">
        <v>44368.53</v>
      </c>
      <c r="L32" s="4">
        <v>19353.47</v>
      </c>
      <c r="M32" s="4">
        <v>0</v>
      </c>
      <c r="N32" s="4">
        <v>19353.47</v>
      </c>
      <c r="O32" s="4">
        <v>43699.73</v>
      </c>
      <c r="P32" s="4">
        <v>668.79999999999563</v>
      </c>
      <c r="Q32" s="5" t="s">
        <v>21</v>
      </c>
      <c r="R32" s="5" t="s">
        <v>21</v>
      </c>
      <c r="S32" s="5" t="s">
        <v>21</v>
      </c>
    </row>
    <row r="33" spans="1:20" x14ac:dyDescent="0.2">
      <c r="A33" s="3" t="s">
        <v>81</v>
      </c>
      <c r="B33" t="s">
        <v>82</v>
      </c>
      <c r="C33" s="4">
        <v>29500</v>
      </c>
      <c r="F33" s="4">
        <v>19535</v>
      </c>
      <c r="G33" s="4">
        <v>49035</v>
      </c>
      <c r="H33" s="4">
        <v>49035</v>
      </c>
      <c r="I33" s="4">
        <v>0</v>
      </c>
      <c r="J33" s="4">
        <v>0</v>
      </c>
      <c r="K33" s="4">
        <v>964.73</v>
      </c>
      <c r="L33" s="4">
        <v>48070.27</v>
      </c>
      <c r="M33" s="4">
        <v>0</v>
      </c>
      <c r="N33" s="4">
        <v>48070.27</v>
      </c>
      <c r="O33" s="4">
        <v>0</v>
      </c>
      <c r="P33" s="4">
        <v>964.73</v>
      </c>
      <c r="Q33" s="5" t="s">
        <v>21</v>
      </c>
      <c r="R33" s="5" t="s">
        <v>21</v>
      </c>
      <c r="S33" s="5" t="s">
        <v>21</v>
      </c>
    </row>
    <row r="34" spans="1:20" x14ac:dyDescent="0.2">
      <c r="A34" s="3" t="s">
        <v>83</v>
      </c>
      <c r="B34" t="s">
        <v>84</v>
      </c>
      <c r="C34" s="4">
        <v>3640</v>
      </c>
      <c r="F34" s="4">
        <v>2380</v>
      </c>
      <c r="G34" s="4">
        <v>6020</v>
      </c>
      <c r="H34" s="4">
        <v>6020</v>
      </c>
      <c r="I34" s="4">
        <v>0</v>
      </c>
      <c r="J34" s="4">
        <v>0</v>
      </c>
      <c r="K34" s="4">
        <v>0</v>
      </c>
      <c r="L34" s="4">
        <v>6020</v>
      </c>
      <c r="M34" s="4">
        <v>0</v>
      </c>
      <c r="N34" s="4">
        <v>6020</v>
      </c>
      <c r="O34" s="4">
        <v>0</v>
      </c>
      <c r="P34" s="4">
        <v>0</v>
      </c>
      <c r="Q34" s="5" t="s">
        <v>21</v>
      </c>
      <c r="R34" s="5" t="s">
        <v>21</v>
      </c>
      <c r="S34" s="5" t="s">
        <v>21</v>
      </c>
    </row>
    <row r="35" spans="1:20" x14ac:dyDescent="0.2">
      <c r="A35" s="3" t="s">
        <v>85</v>
      </c>
      <c r="B35" t="s">
        <v>86</v>
      </c>
      <c r="C35" s="4">
        <v>796</v>
      </c>
      <c r="F35" s="4">
        <v>2333</v>
      </c>
      <c r="G35" s="4">
        <v>3129</v>
      </c>
      <c r="H35" s="4">
        <v>3129</v>
      </c>
      <c r="I35" s="4">
        <v>0</v>
      </c>
      <c r="J35" s="4">
        <v>0</v>
      </c>
      <c r="K35" s="4">
        <v>830.42</v>
      </c>
      <c r="L35" s="4">
        <v>2298.58</v>
      </c>
      <c r="M35" s="4">
        <v>0</v>
      </c>
      <c r="N35" s="4">
        <v>2298.58</v>
      </c>
      <c r="O35" s="4">
        <v>568.11</v>
      </c>
      <c r="P35" s="4">
        <v>262.30999999999995</v>
      </c>
      <c r="Q35" s="5" t="s">
        <v>21</v>
      </c>
      <c r="R35" s="5" t="s">
        <v>21</v>
      </c>
      <c r="S35" s="5" t="s">
        <v>21</v>
      </c>
    </row>
    <row r="36" spans="1:20" x14ac:dyDescent="0.2">
      <c r="A36" s="3" t="s">
        <v>87</v>
      </c>
      <c r="B36" t="s">
        <v>88</v>
      </c>
      <c r="C36" s="4">
        <v>70</v>
      </c>
      <c r="F36" s="4">
        <v>-20</v>
      </c>
      <c r="G36" s="4">
        <v>50</v>
      </c>
      <c r="H36" s="4">
        <v>50</v>
      </c>
      <c r="I36" s="4">
        <v>0</v>
      </c>
      <c r="J36" s="4">
        <v>0</v>
      </c>
      <c r="K36" s="4">
        <v>0</v>
      </c>
      <c r="L36" s="4">
        <v>50</v>
      </c>
      <c r="M36" s="4">
        <v>0</v>
      </c>
      <c r="N36" s="4">
        <v>50</v>
      </c>
      <c r="O36" s="4">
        <v>0</v>
      </c>
      <c r="P36" s="4">
        <v>0</v>
      </c>
      <c r="Q36" s="5" t="s">
        <v>21</v>
      </c>
      <c r="R36" s="5" t="s">
        <v>21</v>
      </c>
      <c r="S36" s="5" t="s">
        <v>21</v>
      </c>
    </row>
    <row r="37" spans="1:20" x14ac:dyDescent="0.2">
      <c r="A37" s="3" t="s">
        <v>89</v>
      </c>
      <c r="B37" t="s">
        <v>90</v>
      </c>
      <c r="C37" s="4">
        <v>80000</v>
      </c>
      <c r="F37" s="4">
        <v>60020</v>
      </c>
      <c r="G37" s="4">
        <v>140020</v>
      </c>
      <c r="H37" s="4">
        <v>140020</v>
      </c>
      <c r="I37" s="4">
        <v>0</v>
      </c>
      <c r="J37" s="4">
        <v>0</v>
      </c>
      <c r="K37" s="4">
        <v>118436.33</v>
      </c>
      <c r="L37" s="4">
        <v>21583.67</v>
      </c>
      <c r="M37" s="4">
        <v>0</v>
      </c>
      <c r="N37" s="4">
        <v>21583.67</v>
      </c>
      <c r="O37" s="4">
        <v>118436.33</v>
      </c>
      <c r="P37" s="4">
        <v>0</v>
      </c>
      <c r="Q37" s="5" t="s">
        <v>21</v>
      </c>
      <c r="R37" s="5" t="s">
        <v>21</v>
      </c>
      <c r="S37" s="5" t="s">
        <v>21</v>
      </c>
    </row>
    <row r="38" spans="1:20" x14ac:dyDescent="0.2">
      <c r="A38" s="3" t="s">
        <v>91</v>
      </c>
      <c r="B38" t="s">
        <v>92</v>
      </c>
      <c r="C38" s="4">
        <v>45875</v>
      </c>
      <c r="F38" s="4">
        <v>-42777</v>
      </c>
      <c r="G38" s="4">
        <v>3098</v>
      </c>
      <c r="H38" s="4">
        <v>3098</v>
      </c>
      <c r="I38" s="4">
        <v>0</v>
      </c>
      <c r="J38" s="4">
        <v>0</v>
      </c>
      <c r="K38" s="4">
        <v>1100.02</v>
      </c>
      <c r="L38" s="4">
        <v>1997.98</v>
      </c>
      <c r="M38" s="4">
        <v>0</v>
      </c>
      <c r="N38" s="4">
        <v>1997.98</v>
      </c>
      <c r="O38" s="4">
        <v>1100.02</v>
      </c>
      <c r="P38" s="4">
        <v>0</v>
      </c>
      <c r="Q38" s="5" t="s">
        <v>21</v>
      </c>
      <c r="R38" s="5" t="s">
        <v>21</v>
      </c>
      <c r="S38" s="5" t="s">
        <v>21</v>
      </c>
    </row>
    <row r="39" spans="1:20" x14ac:dyDescent="0.2">
      <c r="A39" s="3" t="s">
        <v>93</v>
      </c>
      <c r="B39" t="s">
        <v>94</v>
      </c>
      <c r="C39" s="4">
        <v>50050</v>
      </c>
      <c r="F39" s="4">
        <v>-42085</v>
      </c>
      <c r="G39" s="4">
        <v>7965</v>
      </c>
      <c r="H39" s="4">
        <v>7965</v>
      </c>
      <c r="I39" s="4">
        <v>0</v>
      </c>
      <c r="J39" s="4">
        <v>0</v>
      </c>
      <c r="K39" s="4">
        <v>0</v>
      </c>
      <c r="L39" s="4">
        <v>7965</v>
      </c>
      <c r="M39" s="4">
        <v>0</v>
      </c>
      <c r="N39" s="4">
        <v>7965</v>
      </c>
      <c r="O39" s="4">
        <v>0</v>
      </c>
      <c r="P39" s="4">
        <v>0</v>
      </c>
      <c r="Q39" s="5" t="s">
        <v>21</v>
      </c>
      <c r="R39" s="5" t="s">
        <v>21</v>
      </c>
      <c r="S39" s="5" t="s">
        <v>21</v>
      </c>
    </row>
    <row r="40" spans="1:20" x14ac:dyDescent="0.2">
      <c r="A40" s="3" t="s">
        <v>95</v>
      </c>
      <c r="B40" t="s">
        <v>96</v>
      </c>
      <c r="C40" s="4">
        <v>3227799</v>
      </c>
      <c r="F40" s="4">
        <v>-551012</v>
      </c>
      <c r="G40" s="4">
        <v>2676787</v>
      </c>
      <c r="H40" s="4">
        <v>2676787</v>
      </c>
      <c r="I40" s="4">
        <v>0</v>
      </c>
      <c r="J40" s="4">
        <v>0</v>
      </c>
      <c r="K40" s="4">
        <v>2059619.3299999998</v>
      </c>
      <c r="L40" s="4">
        <v>617167.66999999993</v>
      </c>
      <c r="M40" s="4">
        <v>0</v>
      </c>
      <c r="N40" s="4">
        <v>617167.66999999993</v>
      </c>
      <c r="O40" s="4">
        <v>912299.23</v>
      </c>
      <c r="P40" s="4">
        <v>1147320.0999999999</v>
      </c>
      <c r="Q40" s="5" t="s">
        <v>21</v>
      </c>
      <c r="R40" s="5" t="s">
        <v>21</v>
      </c>
      <c r="S40" s="5" t="s">
        <v>21</v>
      </c>
    </row>
    <row r="41" spans="1:20" x14ac:dyDescent="0.2">
      <c r="A41" s="3" t="s">
        <v>97</v>
      </c>
      <c r="B41" t="s">
        <v>98</v>
      </c>
      <c r="C41" s="4">
        <v>4000</v>
      </c>
      <c r="F41" s="4">
        <v>0</v>
      </c>
      <c r="G41" s="4">
        <v>4000</v>
      </c>
      <c r="H41" s="4">
        <v>4000</v>
      </c>
      <c r="I41" s="4">
        <v>0</v>
      </c>
      <c r="J41" s="4">
        <v>0</v>
      </c>
      <c r="K41" s="4">
        <v>3440</v>
      </c>
      <c r="L41" s="4">
        <v>560</v>
      </c>
      <c r="M41" s="4">
        <v>0</v>
      </c>
      <c r="N41" s="4">
        <v>560</v>
      </c>
      <c r="O41" s="4">
        <v>800</v>
      </c>
      <c r="P41" s="4">
        <v>2640</v>
      </c>
      <c r="Q41" s="5" t="s">
        <v>21</v>
      </c>
      <c r="R41" s="5" t="s">
        <v>21</v>
      </c>
      <c r="S41" s="5" t="s">
        <v>21</v>
      </c>
    </row>
    <row r="42" spans="1:20" x14ac:dyDescent="0.2">
      <c r="A42" s="3" t="s">
        <v>99</v>
      </c>
      <c r="B42" t="s">
        <v>100</v>
      </c>
      <c r="C42" s="4">
        <v>1651042</v>
      </c>
      <c r="F42" s="4">
        <v>1985540</v>
      </c>
      <c r="G42" s="4">
        <v>3636582</v>
      </c>
      <c r="H42" s="4">
        <v>3636582</v>
      </c>
      <c r="I42" s="4">
        <v>199448</v>
      </c>
      <c r="J42" s="4">
        <v>0</v>
      </c>
      <c r="K42" s="4">
        <v>2628888.4</v>
      </c>
      <c r="L42" s="4">
        <v>1007693.6</v>
      </c>
      <c r="M42" s="4">
        <v>0</v>
      </c>
      <c r="N42" s="4">
        <v>808245.6</v>
      </c>
      <c r="O42" s="4">
        <v>1002229.02</v>
      </c>
      <c r="P42" s="4">
        <v>1626659.38</v>
      </c>
      <c r="Q42" s="5" t="s">
        <v>21</v>
      </c>
      <c r="R42" s="5" t="s">
        <v>21</v>
      </c>
      <c r="S42" s="5" t="s">
        <v>21</v>
      </c>
    </row>
    <row r="43" spans="1:20" x14ac:dyDescent="0.2">
      <c r="A43" s="3" t="s">
        <v>101</v>
      </c>
      <c r="B43" t="s">
        <v>102</v>
      </c>
      <c r="C43" s="4">
        <v>11569539</v>
      </c>
      <c r="F43" s="4">
        <v>-6364570</v>
      </c>
      <c r="G43" s="4">
        <v>5204969</v>
      </c>
      <c r="H43" s="4">
        <v>5204969</v>
      </c>
      <c r="I43" s="4">
        <v>0</v>
      </c>
      <c r="J43" s="4">
        <v>0</v>
      </c>
      <c r="K43" s="4">
        <v>2498980.98</v>
      </c>
      <c r="L43" s="4">
        <v>2705988.02</v>
      </c>
      <c r="M43" s="4">
        <v>0</v>
      </c>
      <c r="N43" s="4">
        <v>2705988.02</v>
      </c>
      <c r="O43" s="4">
        <v>2318723.5</v>
      </c>
      <c r="P43" s="4">
        <v>180257.47999999998</v>
      </c>
      <c r="Q43" s="5" t="s">
        <v>21</v>
      </c>
      <c r="R43" s="5" t="s">
        <v>21</v>
      </c>
      <c r="S43" s="5" t="s">
        <v>21</v>
      </c>
    </row>
    <row r="44" spans="1:20" x14ac:dyDescent="0.2">
      <c r="A44" s="3" t="s">
        <v>103</v>
      </c>
      <c r="B44" t="s">
        <v>104</v>
      </c>
      <c r="C44" s="4">
        <v>749612</v>
      </c>
      <c r="F44" s="4">
        <v>-304788</v>
      </c>
      <c r="G44" s="4">
        <v>444824</v>
      </c>
      <c r="H44" s="4">
        <v>444824</v>
      </c>
      <c r="I44" s="4">
        <v>0</v>
      </c>
      <c r="J44" s="4">
        <v>0</v>
      </c>
      <c r="K44" s="4">
        <v>418266.01</v>
      </c>
      <c r="L44" s="4">
        <v>26557.99</v>
      </c>
      <c r="M44" s="4">
        <v>0</v>
      </c>
      <c r="N44" s="4">
        <v>26557.99</v>
      </c>
      <c r="O44" s="4">
        <v>0</v>
      </c>
      <c r="P44" s="4">
        <v>418266.01</v>
      </c>
      <c r="Q44" s="5" t="s">
        <v>21</v>
      </c>
      <c r="R44" s="5" t="s">
        <v>21</v>
      </c>
      <c r="S44" s="5" t="s">
        <v>21</v>
      </c>
    </row>
    <row r="45" spans="1:20" x14ac:dyDescent="0.2">
      <c r="A45" s="3" t="s">
        <v>105</v>
      </c>
      <c r="B45" t="s">
        <v>106</v>
      </c>
      <c r="C45" s="4">
        <v>528310</v>
      </c>
      <c r="F45" s="4">
        <v>217913</v>
      </c>
      <c r="G45" s="4">
        <v>746223</v>
      </c>
      <c r="H45" s="4">
        <v>746223</v>
      </c>
      <c r="I45" s="4">
        <v>0</v>
      </c>
      <c r="J45" s="4">
        <v>0</v>
      </c>
      <c r="K45" s="4">
        <v>380063.85</v>
      </c>
      <c r="L45" s="4">
        <v>366159.15</v>
      </c>
      <c r="M45" s="4">
        <v>0</v>
      </c>
      <c r="N45" s="4">
        <v>366159.15</v>
      </c>
      <c r="O45" s="4">
        <v>0</v>
      </c>
      <c r="P45" s="4">
        <v>380063.85</v>
      </c>
      <c r="Q45" s="5" t="s">
        <v>21</v>
      </c>
      <c r="R45" s="5" t="s">
        <v>21</v>
      </c>
      <c r="S45" s="5" t="s">
        <v>21</v>
      </c>
    </row>
    <row r="46" spans="1:20" x14ac:dyDescent="0.2">
      <c r="A46" s="3" t="s">
        <v>107</v>
      </c>
      <c r="B46" t="s">
        <v>108</v>
      </c>
      <c r="C46" s="4">
        <v>18951</v>
      </c>
      <c r="F46" s="4">
        <v>-10572</v>
      </c>
      <c r="G46" s="4">
        <v>8379</v>
      </c>
      <c r="H46" s="4">
        <v>8379</v>
      </c>
      <c r="I46" s="4">
        <v>0</v>
      </c>
      <c r="J46" s="4">
        <v>0</v>
      </c>
      <c r="K46" s="4">
        <v>4082.51</v>
      </c>
      <c r="L46" s="4">
        <v>4296.49</v>
      </c>
      <c r="M46" s="4">
        <v>0</v>
      </c>
      <c r="N46" s="4">
        <v>4296.49</v>
      </c>
      <c r="O46" s="4">
        <v>2434.71</v>
      </c>
      <c r="P46" s="4">
        <v>1647.8000000000002</v>
      </c>
      <c r="Q46" s="5" t="s">
        <v>21</v>
      </c>
      <c r="R46" s="5" t="s">
        <v>21</v>
      </c>
      <c r="S46" s="5" t="s">
        <v>21</v>
      </c>
      <c r="T46" s="6"/>
    </row>
    <row r="47" spans="1:20" x14ac:dyDescent="0.2">
      <c r="A47" s="3" t="s">
        <v>109</v>
      </c>
      <c r="B47" t="s">
        <v>110</v>
      </c>
      <c r="C47" s="4">
        <v>2860</v>
      </c>
      <c r="F47" s="4">
        <v>-1410</v>
      </c>
      <c r="G47" s="4">
        <v>1450</v>
      </c>
      <c r="H47" s="4">
        <v>1450</v>
      </c>
      <c r="I47" s="4">
        <v>0</v>
      </c>
      <c r="J47" s="4">
        <v>0</v>
      </c>
      <c r="K47" s="4">
        <v>0</v>
      </c>
      <c r="L47" s="4">
        <v>1450</v>
      </c>
      <c r="M47" s="4">
        <v>0</v>
      </c>
      <c r="N47" s="4">
        <v>1450</v>
      </c>
      <c r="O47" s="4">
        <v>0</v>
      </c>
      <c r="P47" s="4">
        <v>0</v>
      </c>
      <c r="Q47" s="5" t="s">
        <v>21</v>
      </c>
      <c r="R47" s="5" t="s">
        <v>21</v>
      </c>
      <c r="S47" s="5" t="s">
        <v>21</v>
      </c>
    </row>
    <row r="48" spans="1:20" x14ac:dyDescent="0.2">
      <c r="A48" s="3" t="s">
        <v>111</v>
      </c>
      <c r="B48" t="s">
        <v>112</v>
      </c>
      <c r="C48" s="4">
        <v>253755</v>
      </c>
      <c r="F48" s="4">
        <v>-218695</v>
      </c>
      <c r="G48" s="4">
        <v>35060</v>
      </c>
      <c r="H48" s="4">
        <v>35060</v>
      </c>
      <c r="I48" s="4">
        <v>0</v>
      </c>
      <c r="J48" s="4">
        <v>0</v>
      </c>
      <c r="K48" s="4">
        <v>34721.5</v>
      </c>
      <c r="L48" s="4">
        <v>338.5</v>
      </c>
      <c r="M48" s="4">
        <v>0</v>
      </c>
      <c r="N48" s="4">
        <v>338.5</v>
      </c>
      <c r="O48" s="4">
        <v>0</v>
      </c>
      <c r="P48" s="4">
        <v>34721.5</v>
      </c>
      <c r="Q48" s="5" t="s">
        <v>21</v>
      </c>
      <c r="R48" s="5" t="s">
        <v>21</v>
      </c>
      <c r="S48" s="5" t="s">
        <v>21</v>
      </c>
    </row>
    <row r="49" spans="1:19" x14ac:dyDescent="0.2">
      <c r="A49" s="3" t="s">
        <v>113</v>
      </c>
      <c r="B49" t="s">
        <v>114</v>
      </c>
      <c r="C49" s="4">
        <v>355652</v>
      </c>
      <c r="F49" s="4">
        <v>-107964</v>
      </c>
      <c r="G49" s="4">
        <v>247688</v>
      </c>
      <c r="H49" s="4">
        <v>247688</v>
      </c>
      <c r="I49" s="4">
        <v>0</v>
      </c>
      <c r="J49" s="4">
        <v>0</v>
      </c>
      <c r="K49" s="4">
        <v>25840.09</v>
      </c>
      <c r="L49" s="4">
        <v>221847.91</v>
      </c>
      <c r="M49" s="4">
        <v>0</v>
      </c>
      <c r="N49" s="4">
        <v>221847.91</v>
      </c>
      <c r="O49" s="4">
        <v>970.49</v>
      </c>
      <c r="P49" s="4">
        <v>24869.599999999999</v>
      </c>
      <c r="Q49" s="5" t="s">
        <v>21</v>
      </c>
      <c r="R49" s="5" t="s">
        <v>21</v>
      </c>
      <c r="S49" s="5" t="s">
        <v>21</v>
      </c>
    </row>
    <row r="50" spans="1:19" x14ac:dyDescent="0.2">
      <c r="A50" s="3" t="s">
        <v>115</v>
      </c>
      <c r="B50" t="s">
        <v>116</v>
      </c>
      <c r="C50" s="4">
        <v>11864316</v>
      </c>
      <c r="F50" s="4">
        <v>-2545433</v>
      </c>
      <c r="G50" s="4">
        <v>9318883</v>
      </c>
      <c r="H50" s="4">
        <v>9318883</v>
      </c>
      <c r="I50" s="4">
        <v>485272.47</v>
      </c>
      <c r="J50" s="4">
        <v>0</v>
      </c>
      <c r="K50" s="4">
        <v>8501598.6400000006</v>
      </c>
      <c r="L50" s="4">
        <v>817284.36</v>
      </c>
      <c r="M50" s="4">
        <v>0</v>
      </c>
      <c r="N50" s="4">
        <v>332011.88999999996</v>
      </c>
      <c r="O50" s="4">
        <v>4847374.6500000004</v>
      </c>
      <c r="P50" s="4">
        <v>3654223.99</v>
      </c>
      <c r="Q50" s="5" t="s">
        <v>21</v>
      </c>
      <c r="R50" s="5" t="s">
        <v>21</v>
      </c>
      <c r="S50" s="5" t="s">
        <v>21</v>
      </c>
    </row>
    <row r="51" spans="1:19" x14ac:dyDescent="0.2">
      <c r="A51" s="3" t="s">
        <v>117</v>
      </c>
      <c r="B51" t="s">
        <v>118</v>
      </c>
      <c r="C51" s="4">
        <v>6257208</v>
      </c>
      <c r="F51" s="4">
        <v>1221733</v>
      </c>
      <c r="G51" s="4">
        <v>7478941</v>
      </c>
      <c r="H51" s="4">
        <v>7478941</v>
      </c>
      <c r="I51" s="4">
        <v>0</v>
      </c>
      <c r="J51" s="4">
        <v>0</v>
      </c>
      <c r="K51" s="4">
        <v>6305611.5499999989</v>
      </c>
      <c r="L51" s="4">
        <v>1173329.4500000002</v>
      </c>
      <c r="M51" s="4">
        <v>0</v>
      </c>
      <c r="N51" s="4">
        <v>1173329.4500000002</v>
      </c>
      <c r="O51" s="4">
        <v>4594492.75</v>
      </c>
      <c r="P51" s="4">
        <v>1711118.7999999989</v>
      </c>
      <c r="Q51" s="5" t="s">
        <v>21</v>
      </c>
      <c r="R51" s="5" t="s">
        <v>21</v>
      </c>
      <c r="S51" s="5" t="s">
        <v>21</v>
      </c>
    </row>
    <row r="52" spans="1:19" x14ac:dyDescent="0.2">
      <c r="A52" s="3" t="s">
        <v>119</v>
      </c>
      <c r="B52" t="s">
        <v>120</v>
      </c>
      <c r="C52" s="4">
        <v>610930</v>
      </c>
      <c r="F52" s="4">
        <v>539467</v>
      </c>
      <c r="G52" s="4">
        <v>1150397</v>
      </c>
      <c r="H52" s="4">
        <v>1150397</v>
      </c>
      <c r="I52" s="4">
        <v>0</v>
      </c>
      <c r="J52" s="4">
        <v>0</v>
      </c>
      <c r="K52" s="4">
        <v>997751.88</v>
      </c>
      <c r="L52" s="4">
        <v>152645.12</v>
      </c>
      <c r="M52" s="4">
        <v>0</v>
      </c>
      <c r="N52" s="4">
        <v>152645.12</v>
      </c>
      <c r="O52" s="4">
        <v>753273.58</v>
      </c>
      <c r="P52" s="4">
        <v>244478.30000000005</v>
      </c>
      <c r="Q52" s="5" t="s">
        <v>21</v>
      </c>
      <c r="R52" s="5" t="s">
        <v>21</v>
      </c>
      <c r="S52" s="5" t="s">
        <v>21</v>
      </c>
    </row>
    <row r="53" spans="1:19" x14ac:dyDescent="0.2">
      <c r="A53" s="3" t="s">
        <v>121</v>
      </c>
      <c r="B53" t="s">
        <v>122</v>
      </c>
      <c r="C53" s="4">
        <v>101000</v>
      </c>
      <c r="F53" s="4">
        <v>3106</v>
      </c>
      <c r="G53" s="4">
        <v>104106</v>
      </c>
      <c r="H53" s="4">
        <v>104106</v>
      </c>
      <c r="I53" s="4">
        <v>0</v>
      </c>
      <c r="J53" s="4">
        <v>0</v>
      </c>
      <c r="K53" s="4">
        <v>100082.11</v>
      </c>
      <c r="L53" s="4">
        <v>4023.89</v>
      </c>
      <c r="M53" s="4">
        <v>0</v>
      </c>
      <c r="N53" s="4">
        <v>4023.89</v>
      </c>
      <c r="O53" s="4">
        <v>92543.83</v>
      </c>
      <c r="P53" s="4">
        <v>7538.2799999999988</v>
      </c>
      <c r="Q53" s="5" t="s">
        <v>21</v>
      </c>
      <c r="R53" s="5" t="s">
        <v>21</v>
      </c>
      <c r="S53" s="5" t="s">
        <v>21</v>
      </c>
    </row>
    <row r="54" spans="1:19" x14ac:dyDescent="0.2">
      <c r="A54" s="3" t="s">
        <v>123</v>
      </c>
      <c r="B54" t="s">
        <v>124</v>
      </c>
      <c r="C54" s="4">
        <v>140365</v>
      </c>
      <c r="F54" s="4">
        <v>-93779</v>
      </c>
      <c r="G54" s="4">
        <v>46586</v>
      </c>
      <c r="H54" s="4">
        <v>46586</v>
      </c>
      <c r="I54" s="4">
        <v>0</v>
      </c>
      <c r="J54" s="4">
        <v>0</v>
      </c>
      <c r="K54" s="4">
        <v>33833.619999999995</v>
      </c>
      <c r="L54" s="4">
        <v>12752.38</v>
      </c>
      <c r="M54" s="4">
        <v>0</v>
      </c>
      <c r="N54" s="4">
        <v>12752.38</v>
      </c>
      <c r="O54" s="4">
        <v>13893.69</v>
      </c>
      <c r="P54" s="4">
        <v>19939.929999999993</v>
      </c>
      <c r="Q54" s="5" t="s">
        <v>21</v>
      </c>
      <c r="R54" s="5" t="s">
        <v>21</v>
      </c>
      <c r="S54" s="5" t="s">
        <v>21</v>
      </c>
    </row>
    <row r="55" spans="1:19" x14ac:dyDescent="0.2">
      <c r="A55" s="3" t="s">
        <v>125</v>
      </c>
      <c r="B55" t="s">
        <v>126</v>
      </c>
      <c r="C55" s="4">
        <v>6111</v>
      </c>
      <c r="F55" s="4">
        <v>30201</v>
      </c>
      <c r="G55" s="4">
        <v>36312</v>
      </c>
      <c r="H55" s="4">
        <v>36312</v>
      </c>
      <c r="I55" s="4">
        <v>0</v>
      </c>
      <c r="J55" s="4">
        <v>0</v>
      </c>
      <c r="K55" s="4">
        <v>34703.74</v>
      </c>
      <c r="L55" s="4">
        <v>1608.26</v>
      </c>
      <c r="M55" s="4">
        <v>0</v>
      </c>
      <c r="N55" s="4">
        <v>1608.26</v>
      </c>
      <c r="O55" s="4">
        <v>11444.35</v>
      </c>
      <c r="P55" s="4">
        <v>23259.39</v>
      </c>
      <c r="Q55" s="5" t="s">
        <v>21</v>
      </c>
      <c r="R55" s="5" t="s">
        <v>21</v>
      </c>
      <c r="S55" s="5" t="s">
        <v>21</v>
      </c>
    </row>
    <row r="56" spans="1:19" x14ac:dyDescent="0.2">
      <c r="A56" s="3" t="s">
        <v>127</v>
      </c>
      <c r="B56" t="s">
        <v>128</v>
      </c>
      <c r="C56" s="4">
        <v>63250</v>
      </c>
      <c r="F56" s="4">
        <v>91704</v>
      </c>
      <c r="G56" s="4">
        <v>154954</v>
      </c>
      <c r="H56" s="4">
        <v>154954</v>
      </c>
      <c r="I56" s="4">
        <v>0</v>
      </c>
      <c r="J56" s="4">
        <v>0</v>
      </c>
      <c r="K56" s="4">
        <v>142271.98000000001</v>
      </c>
      <c r="L56" s="4">
        <v>12682.02</v>
      </c>
      <c r="M56" s="4">
        <v>0</v>
      </c>
      <c r="N56" s="4">
        <v>12682.02</v>
      </c>
      <c r="O56" s="4">
        <v>13684.33</v>
      </c>
      <c r="P56" s="4">
        <v>128587.65000000001</v>
      </c>
      <c r="Q56" s="5" t="s">
        <v>21</v>
      </c>
      <c r="R56" s="5" t="s">
        <v>21</v>
      </c>
      <c r="S56" s="5" t="s">
        <v>21</v>
      </c>
    </row>
    <row r="57" spans="1:19" x14ac:dyDescent="0.2">
      <c r="A57" s="3" t="s">
        <v>129</v>
      </c>
      <c r="B57" t="s">
        <v>130</v>
      </c>
      <c r="C57" s="4">
        <v>6080</v>
      </c>
      <c r="F57" s="4">
        <v>-109</v>
      </c>
      <c r="G57" s="4">
        <v>5971</v>
      </c>
      <c r="H57" s="4">
        <v>5971</v>
      </c>
      <c r="I57" s="4">
        <v>0</v>
      </c>
      <c r="J57" s="4">
        <v>0</v>
      </c>
      <c r="K57" s="4">
        <v>4632.76</v>
      </c>
      <c r="L57" s="4">
        <v>1338.24</v>
      </c>
      <c r="M57" s="4">
        <v>0</v>
      </c>
      <c r="N57" s="4">
        <v>1338.24</v>
      </c>
      <c r="O57" s="4">
        <v>4579.26</v>
      </c>
      <c r="P57" s="4">
        <v>53.5</v>
      </c>
      <c r="Q57" s="5" t="s">
        <v>21</v>
      </c>
      <c r="R57" s="5" t="s">
        <v>21</v>
      </c>
      <c r="S57" s="5" t="s">
        <v>21</v>
      </c>
    </row>
    <row r="58" spans="1:19" x14ac:dyDescent="0.2">
      <c r="A58" s="3" t="s">
        <v>131</v>
      </c>
      <c r="B58" t="s">
        <v>132</v>
      </c>
      <c r="C58" s="4">
        <v>231085</v>
      </c>
      <c r="F58" s="4">
        <v>418609</v>
      </c>
      <c r="G58" s="4">
        <v>649694</v>
      </c>
      <c r="H58" s="4">
        <v>649694</v>
      </c>
      <c r="I58" s="4">
        <v>0</v>
      </c>
      <c r="J58" s="4">
        <v>0</v>
      </c>
      <c r="K58" s="4">
        <v>154514.12</v>
      </c>
      <c r="L58" s="4">
        <v>495179.88</v>
      </c>
      <c r="M58" s="4">
        <v>0</v>
      </c>
      <c r="N58" s="4">
        <v>495179.88</v>
      </c>
      <c r="O58" s="4">
        <v>127610.99</v>
      </c>
      <c r="P58" s="4">
        <v>26903.12999999999</v>
      </c>
      <c r="Q58" s="5" t="s">
        <v>21</v>
      </c>
      <c r="R58" s="5" t="s">
        <v>21</v>
      </c>
      <c r="S58" s="5" t="s">
        <v>21</v>
      </c>
    </row>
    <row r="59" spans="1:19" x14ac:dyDescent="0.2">
      <c r="A59" s="3" t="s">
        <v>133</v>
      </c>
      <c r="B59" t="s">
        <v>134</v>
      </c>
      <c r="C59" s="4">
        <v>6700</v>
      </c>
      <c r="F59" s="4">
        <v>256</v>
      </c>
      <c r="G59" s="4">
        <v>6956</v>
      </c>
      <c r="H59" s="4">
        <v>6956</v>
      </c>
      <c r="I59" s="4">
        <v>0</v>
      </c>
      <c r="J59" s="4">
        <v>0</v>
      </c>
      <c r="K59" s="4">
        <v>5464.28</v>
      </c>
      <c r="L59" s="4">
        <v>1491.72</v>
      </c>
      <c r="M59" s="4">
        <v>0</v>
      </c>
      <c r="N59" s="4">
        <v>1491.72</v>
      </c>
      <c r="O59" s="4">
        <v>142.1</v>
      </c>
      <c r="P59" s="4">
        <v>5322.1799999999994</v>
      </c>
      <c r="Q59" s="5" t="s">
        <v>21</v>
      </c>
      <c r="R59" s="5" t="s">
        <v>21</v>
      </c>
      <c r="S59" s="5" t="s">
        <v>21</v>
      </c>
    </row>
    <row r="60" spans="1:19" x14ac:dyDescent="0.2">
      <c r="A60" s="3" t="s">
        <v>135</v>
      </c>
      <c r="B60" t="s">
        <v>136</v>
      </c>
      <c r="C60" s="4">
        <v>275000</v>
      </c>
      <c r="F60" s="4">
        <v>0</v>
      </c>
      <c r="G60" s="4">
        <v>275000</v>
      </c>
      <c r="H60" s="4">
        <v>275000</v>
      </c>
      <c r="I60" s="4">
        <v>0</v>
      </c>
      <c r="J60" s="4">
        <v>0</v>
      </c>
      <c r="K60" s="4">
        <v>275000</v>
      </c>
      <c r="L60" s="4">
        <v>0</v>
      </c>
      <c r="M60" s="4">
        <v>0</v>
      </c>
      <c r="N60" s="4">
        <v>0</v>
      </c>
      <c r="O60" s="4">
        <v>150691.62</v>
      </c>
      <c r="P60" s="4">
        <v>124308.38</v>
      </c>
      <c r="Q60" s="5" t="s">
        <v>21</v>
      </c>
      <c r="R60" s="5" t="s">
        <v>21</v>
      </c>
      <c r="S60" s="5" t="s">
        <v>21</v>
      </c>
    </row>
    <row r="61" spans="1:19" x14ac:dyDescent="0.2">
      <c r="A61" s="3" t="s">
        <v>137</v>
      </c>
      <c r="B61" t="s">
        <v>138</v>
      </c>
      <c r="C61" s="4">
        <v>14353</v>
      </c>
      <c r="F61" s="4">
        <v>8661</v>
      </c>
      <c r="G61" s="4">
        <v>23014</v>
      </c>
      <c r="H61" s="4">
        <v>23014</v>
      </c>
      <c r="I61" s="4">
        <v>0</v>
      </c>
      <c r="J61" s="4">
        <v>0</v>
      </c>
      <c r="K61" s="4">
        <v>18184.54</v>
      </c>
      <c r="L61" s="4">
        <v>4829.46</v>
      </c>
      <c r="M61" s="4">
        <v>0</v>
      </c>
      <c r="N61" s="4">
        <v>4829.46</v>
      </c>
      <c r="O61" s="4">
        <v>828.86</v>
      </c>
      <c r="P61" s="4">
        <v>17355.68</v>
      </c>
      <c r="Q61" s="5" t="s">
        <v>21</v>
      </c>
      <c r="R61" s="5" t="s">
        <v>21</v>
      </c>
      <c r="S61" s="5" t="s">
        <v>21</v>
      </c>
    </row>
    <row r="62" spans="1:19" x14ac:dyDescent="0.2">
      <c r="A62" s="3" t="s">
        <v>139</v>
      </c>
      <c r="B62" t="s">
        <v>140</v>
      </c>
      <c r="C62" s="4">
        <v>100000</v>
      </c>
      <c r="F62" s="4">
        <v>20</v>
      </c>
      <c r="G62" s="4">
        <v>100020</v>
      </c>
      <c r="H62" s="4">
        <v>100020</v>
      </c>
      <c r="I62" s="4">
        <v>0</v>
      </c>
      <c r="J62" s="4">
        <v>0</v>
      </c>
      <c r="K62" s="4">
        <v>100020</v>
      </c>
      <c r="L62" s="4">
        <v>0</v>
      </c>
      <c r="M62" s="4">
        <v>0</v>
      </c>
      <c r="N62" s="4">
        <v>0</v>
      </c>
      <c r="O62" s="4">
        <v>23167.26</v>
      </c>
      <c r="P62" s="4">
        <v>76852.740000000005</v>
      </c>
      <c r="Q62" s="5" t="s">
        <v>21</v>
      </c>
      <c r="R62" s="5" t="s">
        <v>21</v>
      </c>
      <c r="S62" s="5" t="s">
        <v>21</v>
      </c>
    </row>
    <row r="63" spans="1:19" x14ac:dyDescent="0.2">
      <c r="A63" s="3" t="s">
        <v>141</v>
      </c>
      <c r="B63" t="s">
        <v>142</v>
      </c>
      <c r="C63" s="4">
        <v>10431</v>
      </c>
      <c r="F63" s="4">
        <v>11105</v>
      </c>
      <c r="G63" s="4">
        <v>21536</v>
      </c>
      <c r="H63" s="4">
        <v>21536</v>
      </c>
      <c r="I63" s="4">
        <v>0</v>
      </c>
      <c r="J63" s="4">
        <v>0</v>
      </c>
      <c r="K63" s="4">
        <v>18504.939999999999</v>
      </c>
      <c r="L63" s="4">
        <v>3031.06</v>
      </c>
      <c r="M63" s="4">
        <v>0</v>
      </c>
      <c r="N63" s="4">
        <v>3031.06</v>
      </c>
      <c r="O63" s="4">
        <v>17542.740000000002</v>
      </c>
      <c r="P63" s="4">
        <v>962.19999999999709</v>
      </c>
      <c r="Q63" s="5" t="s">
        <v>21</v>
      </c>
      <c r="R63" s="5" t="s">
        <v>21</v>
      </c>
      <c r="S63" s="5" t="s">
        <v>21</v>
      </c>
    </row>
    <row r="64" spans="1:19" x14ac:dyDescent="0.2">
      <c r="A64" s="3" t="s">
        <v>143</v>
      </c>
      <c r="B64" t="s">
        <v>144</v>
      </c>
      <c r="C64" s="4">
        <v>1050</v>
      </c>
      <c r="F64" s="4">
        <v>16064</v>
      </c>
      <c r="G64" s="4">
        <v>17114</v>
      </c>
      <c r="H64" s="4">
        <v>17114</v>
      </c>
      <c r="I64" s="4">
        <v>0</v>
      </c>
      <c r="J64" s="4">
        <v>0</v>
      </c>
      <c r="K64" s="4">
        <v>16328.380000000001</v>
      </c>
      <c r="L64" s="4">
        <v>785.62</v>
      </c>
      <c r="M64" s="4">
        <v>0</v>
      </c>
      <c r="N64" s="4">
        <v>785.62</v>
      </c>
      <c r="O64" s="4">
        <v>1872.68</v>
      </c>
      <c r="P64" s="4">
        <v>14455.7</v>
      </c>
      <c r="Q64" s="5" t="s">
        <v>21</v>
      </c>
      <c r="R64" s="5" t="s">
        <v>21</v>
      </c>
      <c r="S64" s="5" t="s">
        <v>21</v>
      </c>
    </row>
    <row r="65" spans="1:22" x14ac:dyDescent="0.2">
      <c r="A65" s="3" t="s">
        <v>145</v>
      </c>
      <c r="B65" t="s">
        <v>146</v>
      </c>
      <c r="C65" s="4">
        <v>38465</v>
      </c>
      <c r="F65" s="4">
        <v>-6347</v>
      </c>
      <c r="G65" s="4">
        <v>32118</v>
      </c>
      <c r="H65" s="4">
        <v>32118</v>
      </c>
      <c r="I65" s="4">
        <v>0</v>
      </c>
      <c r="J65" s="4">
        <v>0</v>
      </c>
      <c r="K65" s="4">
        <v>29218.71</v>
      </c>
      <c r="L65" s="4">
        <v>2899.29</v>
      </c>
      <c r="M65" s="4">
        <v>0</v>
      </c>
      <c r="N65" s="4">
        <v>2899.29</v>
      </c>
      <c r="O65" s="4">
        <v>28901.13</v>
      </c>
      <c r="P65" s="4">
        <v>317.57999999999811</v>
      </c>
      <c r="Q65" s="5" t="s">
        <v>21</v>
      </c>
      <c r="R65" s="5" t="s">
        <v>21</v>
      </c>
      <c r="S65" s="5" t="s">
        <v>21</v>
      </c>
    </row>
    <row r="66" spans="1:22" x14ac:dyDescent="0.2">
      <c r="A66" s="3" t="s">
        <v>147</v>
      </c>
      <c r="B66" t="s">
        <v>148</v>
      </c>
      <c r="C66" s="4">
        <v>64260</v>
      </c>
      <c r="F66" s="4">
        <v>-11731</v>
      </c>
      <c r="G66" s="4">
        <v>52529</v>
      </c>
      <c r="H66" s="4">
        <v>52529</v>
      </c>
      <c r="I66" s="4">
        <v>0</v>
      </c>
      <c r="J66" s="4">
        <v>0</v>
      </c>
      <c r="K66" s="4">
        <v>45420.05</v>
      </c>
      <c r="L66" s="4">
        <v>7108.95</v>
      </c>
      <c r="M66" s="4">
        <v>0</v>
      </c>
      <c r="N66" s="4">
        <v>7108.95</v>
      </c>
      <c r="O66" s="4">
        <v>42090.879999999997</v>
      </c>
      <c r="P66" s="4">
        <v>3329.1700000000055</v>
      </c>
      <c r="Q66" s="5" t="s">
        <v>21</v>
      </c>
      <c r="R66" s="5" t="s">
        <v>21</v>
      </c>
      <c r="S66" s="5" t="s">
        <v>21</v>
      </c>
    </row>
    <row r="67" spans="1:22" x14ac:dyDescent="0.2">
      <c r="A67" s="3" t="s">
        <v>149</v>
      </c>
      <c r="B67" t="s">
        <v>150</v>
      </c>
      <c r="C67" s="4">
        <v>9101</v>
      </c>
      <c r="F67" s="4">
        <v>8678</v>
      </c>
      <c r="G67" s="4">
        <v>17779</v>
      </c>
      <c r="H67" s="4">
        <v>17779</v>
      </c>
      <c r="I67" s="4">
        <v>0</v>
      </c>
      <c r="J67" s="4">
        <v>0</v>
      </c>
      <c r="K67" s="4">
        <v>14502.19</v>
      </c>
      <c r="L67" s="4">
        <v>3276.81</v>
      </c>
      <c r="M67" s="4">
        <v>0</v>
      </c>
      <c r="N67" s="4">
        <v>3276.81</v>
      </c>
      <c r="O67" s="4">
        <v>9848.0300000000007</v>
      </c>
      <c r="P67" s="4">
        <v>4654.16</v>
      </c>
      <c r="Q67" s="5" t="s">
        <v>21</v>
      </c>
      <c r="R67" s="5" t="s">
        <v>21</v>
      </c>
      <c r="S67" s="5" t="s">
        <v>21</v>
      </c>
    </row>
    <row r="68" spans="1:22" x14ac:dyDescent="0.2">
      <c r="A68" s="3" t="s">
        <v>151</v>
      </c>
      <c r="B68" t="s">
        <v>152</v>
      </c>
      <c r="C68" s="4">
        <v>400</v>
      </c>
      <c r="F68" s="4">
        <v>1740</v>
      </c>
      <c r="G68" s="4">
        <v>2140</v>
      </c>
      <c r="H68" s="4">
        <v>2140</v>
      </c>
      <c r="I68" s="4">
        <v>0</v>
      </c>
      <c r="J68" s="4">
        <v>0</v>
      </c>
      <c r="K68" s="4">
        <v>1854.83</v>
      </c>
      <c r="L68" s="4">
        <v>285.17</v>
      </c>
      <c r="M68" s="4">
        <v>0</v>
      </c>
      <c r="N68" s="4">
        <v>285.17</v>
      </c>
      <c r="O68" s="4">
        <v>870.83</v>
      </c>
      <c r="P68" s="4">
        <v>983.99999999999989</v>
      </c>
      <c r="Q68" s="5" t="s">
        <v>21</v>
      </c>
      <c r="R68" s="5" t="s">
        <v>21</v>
      </c>
      <c r="S68" s="5" t="s">
        <v>21</v>
      </c>
    </row>
    <row r="69" spans="1:22" x14ac:dyDescent="0.2">
      <c r="A69" s="3" t="s">
        <v>153</v>
      </c>
      <c r="B69" t="s">
        <v>154</v>
      </c>
      <c r="C69" s="4">
        <v>8841</v>
      </c>
      <c r="F69" s="4">
        <v>20947</v>
      </c>
      <c r="G69" s="4">
        <v>29788</v>
      </c>
      <c r="H69" s="4">
        <v>29788</v>
      </c>
      <c r="I69" s="4">
        <v>0</v>
      </c>
      <c r="J69" s="4">
        <v>0</v>
      </c>
      <c r="K69" s="4">
        <v>28453.760000000002</v>
      </c>
      <c r="L69" s="4">
        <v>1334.24</v>
      </c>
      <c r="M69" s="4">
        <v>0</v>
      </c>
      <c r="N69" s="4">
        <v>1334.24</v>
      </c>
      <c r="O69" s="4">
        <v>24546.3</v>
      </c>
      <c r="P69" s="4">
        <v>3907.4600000000028</v>
      </c>
      <c r="Q69" s="5" t="s">
        <v>21</v>
      </c>
      <c r="R69" s="5" t="s">
        <v>21</v>
      </c>
      <c r="S69" s="5" t="s">
        <v>21</v>
      </c>
    </row>
    <row r="70" spans="1:22" x14ac:dyDescent="0.2">
      <c r="A70" s="3" t="s">
        <v>155</v>
      </c>
      <c r="B70" t="s">
        <v>156</v>
      </c>
      <c r="C70" s="4">
        <v>50744</v>
      </c>
      <c r="F70" s="4">
        <v>205310</v>
      </c>
      <c r="G70" s="4">
        <v>256054</v>
      </c>
      <c r="H70" s="4">
        <v>256054</v>
      </c>
      <c r="I70" s="4">
        <v>0</v>
      </c>
      <c r="J70" s="4">
        <v>0</v>
      </c>
      <c r="K70" s="4">
        <v>178144.76</v>
      </c>
      <c r="L70" s="4">
        <v>77909.240000000005</v>
      </c>
      <c r="M70" s="4">
        <v>0</v>
      </c>
      <c r="N70" s="4">
        <v>77909.240000000005</v>
      </c>
      <c r="O70" s="4">
        <v>32722.52</v>
      </c>
      <c r="P70" s="4">
        <v>145422.24000000002</v>
      </c>
      <c r="Q70" s="5" t="s">
        <v>21</v>
      </c>
      <c r="R70" s="5" t="s">
        <v>21</v>
      </c>
      <c r="S70" s="5" t="s">
        <v>21</v>
      </c>
    </row>
    <row r="71" spans="1:22" s="6" customFormat="1" x14ac:dyDescent="0.2">
      <c r="A71" s="3" t="s">
        <v>157</v>
      </c>
      <c r="B71" t="s">
        <v>158</v>
      </c>
      <c r="C71" s="4">
        <v>14776</v>
      </c>
      <c r="D71" s="4"/>
      <c r="E71" s="4"/>
      <c r="F71" s="4">
        <v>-2373</v>
      </c>
      <c r="G71" s="4">
        <v>12403</v>
      </c>
      <c r="H71" s="4">
        <v>12403</v>
      </c>
      <c r="I71" s="4">
        <v>0</v>
      </c>
      <c r="J71" s="4">
        <v>0</v>
      </c>
      <c r="K71" s="4">
        <v>9708.92</v>
      </c>
      <c r="L71" s="4">
        <v>2694.08</v>
      </c>
      <c r="M71" s="4">
        <v>0</v>
      </c>
      <c r="N71" s="4">
        <v>2694.08</v>
      </c>
      <c r="O71" s="4">
        <v>3439.25</v>
      </c>
      <c r="P71" s="4">
        <v>6269.67</v>
      </c>
      <c r="Q71" s="5" t="s">
        <v>21</v>
      </c>
      <c r="R71" s="5" t="s">
        <v>21</v>
      </c>
      <c r="S71" s="5" t="s">
        <v>21</v>
      </c>
      <c r="T71"/>
      <c r="U71"/>
      <c r="V71"/>
    </row>
    <row r="72" spans="1:22" s="6" customFormat="1" x14ac:dyDescent="0.2">
      <c r="A72" s="3" t="s">
        <v>159</v>
      </c>
      <c r="B72" t="s">
        <v>160</v>
      </c>
      <c r="C72" s="4">
        <v>500</v>
      </c>
      <c r="D72" s="4"/>
      <c r="E72" s="4"/>
      <c r="F72" s="4">
        <v>-500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5" t="s">
        <v>21</v>
      </c>
      <c r="R72" s="5" t="s">
        <v>21</v>
      </c>
      <c r="S72" s="5" t="s">
        <v>21</v>
      </c>
      <c r="T72"/>
      <c r="U72"/>
      <c r="V72"/>
    </row>
    <row r="73" spans="1:22" s="6" customFormat="1" x14ac:dyDescent="0.2">
      <c r="A73" s="3" t="s">
        <v>161</v>
      </c>
      <c r="B73" t="s">
        <v>162</v>
      </c>
      <c r="C73" s="4">
        <v>24675</v>
      </c>
      <c r="D73" s="4"/>
      <c r="E73" s="4"/>
      <c r="F73" s="4">
        <v>71216</v>
      </c>
      <c r="G73" s="4">
        <v>95891</v>
      </c>
      <c r="H73" s="4">
        <v>95891</v>
      </c>
      <c r="I73" s="4">
        <v>0</v>
      </c>
      <c r="J73" s="4">
        <v>0</v>
      </c>
      <c r="K73" s="4">
        <v>85377.42</v>
      </c>
      <c r="L73" s="4">
        <v>10513.58</v>
      </c>
      <c r="M73" s="4">
        <v>0</v>
      </c>
      <c r="N73" s="4">
        <v>10513.58</v>
      </c>
      <c r="O73" s="4">
        <v>43943.679999999993</v>
      </c>
      <c r="P73" s="4">
        <v>41433.740000000005</v>
      </c>
      <c r="Q73" s="5" t="s">
        <v>21</v>
      </c>
      <c r="R73" s="5" t="s">
        <v>21</v>
      </c>
      <c r="S73" s="5" t="s">
        <v>21</v>
      </c>
      <c r="T73"/>
      <c r="U73"/>
      <c r="V73"/>
    </row>
    <row r="74" spans="1:22" s="6" customFormat="1" x14ac:dyDescent="0.2">
      <c r="A74" s="3" t="s">
        <v>163</v>
      </c>
      <c r="B74" t="s">
        <v>164</v>
      </c>
      <c r="C74" s="4">
        <v>550</v>
      </c>
      <c r="D74" s="4"/>
      <c r="E74" s="4"/>
      <c r="F74" s="4">
        <v>103359</v>
      </c>
      <c r="G74" s="4">
        <v>103909</v>
      </c>
      <c r="H74" s="4">
        <v>103909</v>
      </c>
      <c r="I74" s="4">
        <v>0</v>
      </c>
      <c r="J74" s="4">
        <v>0</v>
      </c>
      <c r="K74" s="4">
        <v>50123.95</v>
      </c>
      <c r="L74" s="4">
        <v>53785.05</v>
      </c>
      <c r="M74" s="4">
        <v>0</v>
      </c>
      <c r="N74" s="4">
        <v>53785.05</v>
      </c>
      <c r="O74" s="4">
        <v>50123.95</v>
      </c>
      <c r="P74" s="4">
        <v>0</v>
      </c>
      <c r="Q74" s="5" t="s">
        <v>21</v>
      </c>
      <c r="R74" s="5" t="s">
        <v>21</v>
      </c>
      <c r="S74" s="5" t="s">
        <v>21</v>
      </c>
      <c r="T74"/>
      <c r="U74"/>
      <c r="V74"/>
    </row>
    <row r="75" spans="1:22" s="6" customFormat="1" x14ac:dyDescent="0.2">
      <c r="A75" s="3" t="s">
        <v>165</v>
      </c>
      <c r="B75" t="s">
        <v>166</v>
      </c>
      <c r="C75" s="4">
        <v>7156</v>
      </c>
      <c r="D75" s="4"/>
      <c r="E75" s="4"/>
      <c r="F75" s="4">
        <v>268726</v>
      </c>
      <c r="G75" s="4">
        <v>275882</v>
      </c>
      <c r="H75" s="4">
        <v>275882</v>
      </c>
      <c r="I75" s="4">
        <v>0</v>
      </c>
      <c r="J75" s="4">
        <v>0</v>
      </c>
      <c r="K75" s="4">
        <v>251812.15</v>
      </c>
      <c r="L75" s="4">
        <v>24069.85</v>
      </c>
      <c r="M75" s="4">
        <v>0</v>
      </c>
      <c r="N75" s="4">
        <v>24069.85</v>
      </c>
      <c r="O75" s="4">
        <v>8866.5500000000011</v>
      </c>
      <c r="P75" s="4">
        <v>242945.6</v>
      </c>
      <c r="Q75" s="5" t="s">
        <v>21</v>
      </c>
      <c r="R75" s="5" t="s">
        <v>21</v>
      </c>
      <c r="S75" s="5" t="s">
        <v>21</v>
      </c>
      <c r="T75"/>
      <c r="U75"/>
      <c r="V75"/>
    </row>
    <row r="76" spans="1:22" s="6" customFormat="1" x14ac:dyDescent="0.2">
      <c r="A76" s="3" t="s">
        <v>167</v>
      </c>
      <c r="B76" t="s">
        <v>168</v>
      </c>
      <c r="C76" s="4">
        <v>8746</v>
      </c>
      <c r="D76" s="4"/>
      <c r="E76" s="4"/>
      <c r="F76" s="4">
        <v>54202</v>
      </c>
      <c r="G76" s="4">
        <v>62948</v>
      </c>
      <c r="H76" s="4">
        <v>62948</v>
      </c>
      <c r="I76" s="4">
        <v>0</v>
      </c>
      <c r="J76" s="4">
        <v>0</v>
      </c>
      <c r="K76" s="4">
        <v>47921.39</v>
      </c>
      <c r="L76" s="4">
        <v>15026.61</v>
      </c>
      <c r="M76" s="4">
        <v>0</v>
      </c>
      <c r="N76" s="4">
        <v>15026.61</v>
      </c>
      <c r="O76" s="4">
        <v>25016.300000000003</v>
      </c>
      <c r="P76" s="4">
        <v>22905.089999999997</v>
      </c>
      <c r="Q76" s="5" t="s">
        <v>21</v>
      </c>
      <c r="R76" s="5" t="s">
        <v>21</v>
      </c>
      <c r="S76" s="5" t="s">
        <v>21</v>
      </c>
      <c r="T76"/>
      <c r="U76"/>
      <c r="V76"/>
    </row>
    <row r="77" spans="1:22" s="6" customFormat="1" x14ac:dyDescent="0.2">
      <c r="A77" s="3" t="s">
        <v>169</v>
      </c>
      <c r="B77" t="s">
        <v>170</v>
      </c>
      <c r="C77" s="4">
        <v>16031</v>
      </c>
      <c r="D77" s="4"/>
      <c r="E77" s="4"/>
      <c r="F77" s="4">
        <v>67091</v>
      </c>
      <c r="G77" s="4">
        <v>83122</v>
      </c>
      <c r="H77" s="4">
        <v>83122</v>
      </c>
      <c r="I77" s="4">
        <v>0</v>
      </c>
      <c r="J77" s="4">
        <v>0</v>
      </c>
      <c r="K77" s="4">
        <v>52830.079999999994</v>
      </c>
      <c r="L77" s="4">
        <v>30291.920000000002</v>
      </c>
      <c r="M77" s="4">
        <v>0</v>
      </c>
      <c r="N77" s="4">
        <v>30291.920000000002</v>
      </c>
      <c r="O77" s="4">
        <v>32452.510000000002</v>
      </c>
      <c r="P77" s="4">
        <v>20377.569999999992</v>
      </c>
      <c r="Q77" s="5" t="s">
        <v>21</v>
      </c>
      <c r="R77" s="5" t="s">
        <v>21</v>
      </c>
      <c r="S77" s="5" t="s">
        <v>21</v>
      </c>
      <c r="T77"/>
      <c r="U77"/>
      <c r="V77"/>
    </row>
    <row r="78" spans="1:22" s="6" customFormat="1" x14ac:dyDescent="0.2">
      <c r="A78" s="3" t="s">
        <v>171</v>
      </c>
      <c r="B78" t="s">
        <v>172</v>
      </c>
      <c r="C78" s="4">
        <v>20206</v>
      </c>
      <c r="D78" s="4"/>
      <c r="E78" s="4"/>
      <c r="F78" s="4">
        <v>316937</v>
      </c>
      <c r="G78" s="4">
        <v>337143</v>
      </c>
      <c r="H78" s="4">
        <v>337143</v>
      </c>
      <c r="I78" s="4">
        <v>0</v>
      </c>
      <c r="J78" s="4">
        <v>0</v>
      </c>
      <c r="K78" s="4">
        <v>175857.64</v>
      </c>
      <c r="L78" s="4">
        <v>161285.35999999999</v>
      </c>
      <c r="M78" s="4">
        <v>0</v>
      </c>
      <c r="N78" s="4">
        <v>161285.35999999999</v>
      </c>
      <c r="O78" s="4">
        <v>110156.3</v>
      </c>
      <c r="P78" s="4">
        <v>65701.340000000011</v>
      </c>
      <c r="Q78" s="5" t="s">
        <v>21</v>
      </c>
      <c r="R78" s="5" t="s">
        <v>21</v>
      </c>
      <c r="S78" s="5" t="s">
        <v>21</v>
      </c>
      <c r="T78"/>
      <c r="U78"/>
      <c r="V78"/>
    </row>
    <row r="79" spans="1:22" s="6" customFormat="1" x14ac:dyDescent="0.2">
      <c r="A79" s="3" t="s">
        <v>173</v>
      </c>
      <c r="B79" t="s">
        <v>174</v>
      </c>
      <c r="C79" s="4">
        <v>17321</v>
      </c>
      <c r="D79" s="4"/>
      <c r="E79" s="4"/>
      <c r="F79" s="4">
        <v>80706</v>
      </c>
      <c r="G79" s="4">
        <v>98027</v>
      </c>
      <c r="H79" s="4">
        <v>98027</v>
      </c>
      <c r="I79" s="4">
        <v>0</v>
      </c>
      <c r="J79" s="4">
        <v>0</v>
      </c>
      <c r="K79" s="4">
        <v>57757.39</v>
      </c>
      <c r="L79" s="4">
        <v>40269.61</v>
      </c>
      <c r="M79" s="4">
        <v>0</v>
      </c>
      <c r="N79" s="4">
        <v>40269.61</v>
      </c>
      <c r="O79" s="4">
        <v>29477.7</v>
      </c>
      <c r="P79" s="4">
        <v>28279.69</v>
      </c>
      <c r="Q79" s="5" t="s">
        <v>21</v>
      </c>
      <c r="R79" s="5" t="s">
        <v>21</v>
      </c>
      <c r="S79" s="5" t="s">
        <v>21</v>
      </c>
      <c r="T79"/>
      <c r="U79"/>
      <c r="V79"/>
    </row>
    <row r="80" spans="1:22" s="6" customFormat="1" x14ac:dyDescent="0.2">
      <c r="A80" s="3" t="s">
        <v>175</v>
      </c>
      <c r="B80" t="s">
        <v>176</v>
      </c>
      <c r="C80" s="4">
        <v>3501</v>
      </c>
      <c r="D80" s="4"/>
      <c r="E80" s="4"/>
      <c r="F80" s="4">
        <v>9818</v>
      </c>
      <c r="G80" s="4">
        <v>13319</v>
      </c>
      <c r="H80" s="4">
        <v>13319</v>
      </c>
      <c r="I80" s="4">
        <v>0</v>
      </c>
      <c r="J80" s="4">
        <v>0</v>
      </c>
      <c r="K80" s="4">
        <v>10454.269999999999</v>
      </c>
      <c r="L80" s="4">
        <v>2864.73</v>
      </c>
      <c r="M80" s="4">
        <v>0</v>
      </c>
      <c r="N80" s="4">
        <v>2864.73</v>
      </c>
      <c r="O80" s="4">
        <v>7594.79</v>
      </c>
      <c r="P80" s="4">
        <v>2859.4799999999987</v>
      </c>
      <c r="Q80" s="5" t="s">
        <v>21</v>
      </c>
      <c r="R80" s="5" t="s">
        <v>21</v>
      </c>
      <c r="S80" s="5" t="s">
        <v>21</v>
      </c>
      <c r="T80"/>
      <c r="U80"/>
      <c r="V80"/>
    </row>
    <row r="81" spans="1:22" s="6" customFormat="1" x14ac:dyDescent="0.2">
      <c r="A81" s="3" t="s">
        <v>177</v>
      </c>
      <c r="B81" t="s">
        <v>178</v>
      </c>
      <c r="C81" s="4">
        <v>15851</v>
      </c>
      <c r="D81" s="4"/>
      <c r="E81" s="4"/>
      <c r="F81" s="4">
        <v>84043</v>
      </c>
      <c r="G81" s="4">
        <v>99894</v>
      </c>
      <c r="H81" s="4">
        <v>99894</v>
      </c>
      <c r="I81" s="4">
        <v>0</v>
      </c>
      <c r="J81" s="4">
        <v>0</v>
      </c>
      <c r="K81" s="4">
        <v>79743.439999999988</v>
      </c>
      <c r="L81" s="4">
        <v>20150.560000000001</v>
      </c>
      <c r="M81" s="4">
        <v>0</v>
      </c>
      <c r="N81" s="4">
        <v>20150.560000000001</v>
      </c>
      <c r="O81" s="4">
        <v>22314.870000000003</v>
      </c>
      <c r="P81" s="4">
        <v>57428.569999999985</v>
      </c>
      <c r="Q81" s="5" t="s">
        <v>21</v>
      </c>
      <c r="R81" s="5" t="s">
        <v>21</v>
      </c>
      <c r="S81" s="5" t="s">
        <v>21</v>
      </c>
      <c r="T81"/>
      <c r="U81"/>
      <c r="V81"/>
    </row>
    <row r="82" spans="1:22" s="6" customFormat="1" x14ac:dyDescent="0.2">
      <c r="A82" s="3" t="s">
        <v>179</v>
      </c>
      <c r="B82" t="s">
        <v>180</v>
      </c>
      <c r="C82" s="4">
        <v>1800</v>
      </c>
      <c r="D82" s="4"/>
      <c r="E82" s="4"/>
      <c r="F82" s="4">
        <v>2348</v>
      </c>
      <c r="G82" s="4">
        <v>4148</v>
      </c>
      <c r="H82" s="4">
        <v>4148</v>
      </c>
      <c r="I82" s="4">
        <v>0</v>
      </c>
      <c r="J82" s="4">
        <v>0</v>
      </c>
      <c r="K82" s="4">
        <v>3575.68</v>
      </c>
      <c r="L82" s="4">
        <v>572.32000000000005</v>
      </c>
      <c r="M82" s="4">
        <v>0</v>
      </c>
      <c r="N82" s="4">
        <v>572.32000000000005</v>
      </c>
      <c r="O82" s="4">
        <v>3575.68</v>
      </c>
      <c r="P82" s="4">
        <v>0</v>
      </c>
      <c r="Q82" s="5" t="s">
        <v>21</v>
      </c>
      <c r="R82" s="5" t="s">
        <v>21</v>
      </c>
      <c r="S82" s="5" t="s">
        <v>21</v>
      </c>
      <c r="T82"/>
      <c r="U82"/>
      <c r="V82"/>
    </row>
    <row r="83" spans="1:22" s="3" customFormat="1" x14ac:dyDescent="0.2">
      <c r="A83" s="3" t="s">
        <v>181</v>
      </c>
      <c r="B83" t="s">
        <v>182</v>
      </c>
      <c r="C83" s="4">
        <v>23086</v>
      </c>
      <c r="D83" s="4"/>
      <c r="E83" s="4"/>
      <c r="F83" s="4">
        <v>45709</v>
      </c>
      <c r="G83" s="4">
        <v>68795</v>
      </c>
      <c r="H83" s="4">
        <v>68795</v>
      </c>
      <c r="I83" s="4">
        <v>0</v>
      </c>
      <c r="J83" s="4">
        <v>0</v>
      </c>
      <c r="K83" s="4">
        <v>58964.65</v>
      </c>
      <c r="L83" s="4">
        <v>9830.3499999999985</v>
      </c>
      <c r="M83" s="4">
        <v>0</v>
      </c>
      <c r="N83" s="4">
        <v>9830.3499999999985</v>
      </c>
      <c r="O83" s="4">
        <v>33133.630000000005</v>
      </c>
      <c r="P83" s="4">
        <v>25831.019999999997</v>
      </c>
      <c r="Q83" s="5" t="s">
        <v>21</v>
      </c>
      <c r="R83" s="5" t="s">
        <v>21</v>
      </c>
      <c r="S83" s="5" t="s">
        <v>21</v>
      </c>
      <c r="T83"/>
      <c r="U83"/>
      <c r="V83"/>
    </row>
    <row r="84" spans="1:22" s="3" customFormat="1" x14ac:dyDescent="0.2">
      <c r="A84" s="3" t="s">
        <v>183</v>
      </c>
      <c r="B84" t="s">
        <v>184</v>
      </c>
      <c r="C84" s="4">
        <v>68441</v>
      </c>
      <c r="D84" s="4"/>
      <c r="E84" s="4"/>
      <c r="F84" s="4">
        <v>342679</v>
      </c>
      <c r="G84" s="4">
        <v>411120</v>
      </c>
      <c r="H84" s="4">
        <v>411120</v>
      </c>
      <c r="I84" s="4">
        <v>0</v>
      </c>
      <c r="J84" s="4">
        <v>0</v>
      </c>
      <c r="K84" s="4">
        <v>79093.889999999985</v>
      </c>
      <c r="L84" s="4">
        <v>332026.11</v>
      </c>
      <c r="M84" s="4">
        <v>0</v>
      </c>
      <c r="N84" s="4">
        <v>332026.11</v>
      </c>
      <c r="O84" s="4">
        <v>54442.080000000002</v>
      </c>
      <c r="P84" s="4">
        <v>24651.809999999983</v>
      </c>
      <c r="Q84" s="5" t="s">
        <v>21</v>
      </c>
      <c r="R84" s="5" t="s">
        <v>21</v>
      </c>
      <c r="S84" s="5" t="s">
        <v>21</v>
      </c>
      <c r="T84"/>
      <c r="U84"/>
      <c r="V84"/>
    </row>
    <row r="85" spans="1:22" x14ac:dyDescent="0.2">
      <c r="A85" s="3" t="s">
        <v>185</v>
      </c>
      <c r="B85" t="s">
        <v>186</v>
      </c>
      <c r="C85" s="4">
        <v>19985</v>
      </c>
      <c r="F85" s="4">
        <v>18621</v>
      </c>
      <c r="G85" s="4">
        <v>38606</v>
      </c>
      <c r="H85" s="4">
        <v>38606</v>
      </c>
      <c r="I85" s="4">
        <v>0</v>
      </c>
      <c r="J85" s="4">
        <v>0</v>
      </c>
      <c r="K85" s="4">
        <v>34383.97</v>
      </c>
      <c r="L85" s="4">
        <v>4222.03</v>
      </c>
      <c r="M85" s="4">
        <v>0</v>
      </c>
      <c r="N85" s="4">
        <v>4222.03</v>
      </c>
      <c r="O85" s="4">
        <v>17791.34</v>
      </c>
      <c r="P85" s="4">
        <v>16592.63</v>
      </c>
      <c r="Q85" s="5" t="s">
        <v>21</v>
      </c>
      <c r="R85" s="5" t="s">
        <v>21</v>
      </c>
      <c r="S85" s="5" t="s">
        <v>21</v>
      </c>
    </row>
    <row r="86" spans="1:22" x14ac:dyDescent="0.2">
      <c r="A86" s="3">
        <v>266</v>
      </c>
      <c r="B86" t="s">
        <v>187</v>
      </c>
      <c r="C86" s="4">
        <v>0</v>
      </c>
      <c r="F86" s="4">
        <v>20325</v>
      </c>
      <c r="G86" s="4">
        <v>20325</v>
      </c>
      <c r="H86" s="4">
        <v>20325</v>
      </c>
      <c r="I86" s="4">
        <v>0</v>
      </c>
      <c r="J86" s="4">
        <v>0</v>
      </c>
      <c r="K86" s="4">
        <v>18700</v>
      </c>
      <c r="L86" s="4">
        <v>1625</v>
      </c>
      <c r="M86" s="4">
        <v>0</v>
      </c>
      <c r="N86" s="4">
        <v>1625</v>
      </c>
      <c r="O86" s="4">
        <v>0</v>
      </c>
      <c r="P86" s="4">
        <v>18700</v>
      </c>
      <c r="Q86" s="5" t="s">
        <v>21</v>
      </c>
      <c r="R86" s="5" t="s">
        <v>21</v>
      </c>
      <c r="S86" s="5" t="s">
        <v>21</v>
      </c>
    </row>
    <row r="87" spans="1:22" x14ac:dyDescent="0.2">
      <c r="A87" s="3" t="s">
        <v>188</v>
      </c>
      <c r="B87" t="s">
        <v>189</v>
      </c>
      <c r="C87" s="4">
        <v>72846</v>
      </c>
      <c r="F87" s="4">
        <v>277706</v>
      </c>
      <c r="G87" s="4">
        <v>350552</v>
      </c>
      <c r="H87" s="4">
        <v>350552</v>
      </c>
      <c r="I87" s="4">
        <v>0</v>
      </c>
      <c r="J87" s="4">
        <v>0</v>
      </c>
      <c r="K87" s="4">
        <v>288012.62</v>
      </c>
      <c r="L87" s="4">
        <v>62539.38</v>
      </c>
      <c r="M87" s="4">
        <v>0</v>
      </c>
      <c r="N87" s="4">
        <v>62539.38</v>
      </c>
      <c r="O87" s="4">
        <v>152119.25</v>
      </c>
      <c r="P87" s="4">
        <v>135893.37</v>
      </c>
      <c r="Q87" s="5" t="s">
        <v>21</v>
      </c>
      <c r="R87" s="5" t="s">
        <v>21</v>
      </c>
      <c r="S87" s="5" t="s">
        <v>21</v>
      </c>
    </row>
    <row r="88" spans="1:22" x14ac:dyDescent="0.2">
      <c r="A88" s="3" t="s">
        <v>190</v>
      </c>
      <c r="B88" t="s">
        <v>191</v>
      </c>
      <c r="C88" s="4">
        <v>20196</v>
      </c>
      <c r="F88" s="4">
        <v>28671</v>
      </c>
      <c r="G88" s="4">
        <v>48867</v>
      </c>
      <c r="H88" s="4">
        <v>48867</v>
      </c>
      <c r="I88" s="4">
        <v>0</v>
      </c>
      <c r="J88" s="4">
        <v>0</v>
      </c>
      <c r="K88" s="4">
        <v>37573.15</v>
      </c>
      <c r="L88" s="4">
        <v>11293.85</v>
      </c>
      <c r="M88" s="4">
        <v>0</v>
      </c>
      <c r="N88" s="4">
        <v>11293.85</v>
      </c>
      <c r="O88" s="4">
        <v>4511.22</v>
      </c>
      <c r="P88" s="4">
        <v>33061.93</v>
      </c>
      <c r="Q88" s="5" t="s">
        <v>21</v>
      </c>
      <c r="R88" s="5" t="s">
        <v>21</v>
      </c>
      <c r="S88" s="5" t="s">
        <v>21</v>
      </c>
    </row>
    <row r="89" spans="1:22" x14ac:dyDescent="0.2">
      <c r="A89" s="3" t="s">
        <v>192</v>
      </c>
      <c r="B89" t="s">
        <v>193</v>
      </c>
      <c r="C89" s="4">
        <v>126210</v>
      </c>
      <c r="F89" s="4">
        <v>56460</v>
      </c>
      <c r="G89" s="4">
        <v>182670</v>
      </c>
      <c r="H89" s="4">
        <v>182670</v>
      </c>
      <c r="I89" s="4">
        <v>0</v>
      </c>
      <c r="J89" s="4">
        <v>0</v>
      </c>
      <c r="K89" s="4">
        <v>180029.74</v>
      </c>
      <c r="L89" s="4">
        <v>2640.26</v>
      </c>
      <c r="M89" s="4">
        <v>0</v>
      </c>
      <c r="N89" s="4">
        <v>2640.26</v>
      </c>
      <c r="O89" s="4">
        <v>63069.13</v>
      </c>
      <c r="P89" s="4">
        <v>116960.60999999999</v>
      </c>
      <c r="Q89" s="5" t="s">
        <v>21</v>
      </c>
      <c r="R89" s="5" t="s">
        <v>21</v>
      </c>
      <c r="S89" s="5" t="s">
        <v>21</v>
      </c>
    </row>
    <row r="90" spans="1:22" x14ac:dyDescent="0.2">
      <c r="A90" s="3" t="s">
        <v>194</v>
      </c>
      <c r="B90" t="s">
        <v>195</v>
      </c>
      <c r="C90" s="4">
        <v>37116</v>
      </c>
      <c r="F90" s="4">
        <v>139271</v>
      </c>
      <c r="G90" s="4">
        <v>176387</v>
      </c>
      <c r="H90" s="4">
        <v>176387</v>
      </c>
      <c r="I90" s="4">
        <v>0</v>
      </c>
      <c r="J90" s="4">
        <v>0</v>
      </c>
      <c r="K90" s="4">
        <v>165279.07</v>
      </c>
      <c r="L90" s="4">
        <v>11107.93</v>
      </c>
      <c r="M90" s="4">
        <v>0</v>
      </c>
      <c r="N90" s="4">
        <v>11107.93</v>
      </c>
      <c r="O90" s="4">
        <v>68703.739999999991</v>
      </c>
      <c r="P90" s="4">
        <v>96575.330000000016</v>
      </c>
      <c r="Q90" s="5" t="s">
        <v>21</v>
      </c>
      <c r="R90" s="5" t="s">
        <v>21</v>
      </c>
      <c r="S90" s="5" t="s">
        <v>21</v>
      </c>
    </row>
    <row r="91" spans="1:22" x14ac:dyDescent="0.2">
      <c r="A91" s="3" t="s">
        <v>196</v>
      </c>
      <c r="B91" t="s">
        <v>197</v>
      </c>
      <c r="C91" s="4">
        <v>4816</v>
      </c>
      <c r="F91" s="4">
        <v>-2027</v>
      </c>
      <c r="G91" s="4">
        <v>2789</v>
      </c>
      <c r="H91" s="4">
        <v>2789</v>
      </c>
      <c r="I91" s="4">
        <v>0</v>
      </c>
      <c r="J91" s="4">
        <v>0</v>
      </c>
      <c r="K91" s="4">
        <v>2151.8899999999994</v>
      </c>
      <c r="L91" s="4">
        <v>637.1099999999999</v>
      </c>
      <c r="M91" s="4">
        <v>0</v>
      </c>
      <c r="N91" s="4">
        <v>637.1099999999999</v>
      </c>
      <c r="O91" s="4">
        <v>1751.01</v>
      </c>
      <c r="P91" s="4">
        <v>400.87999999999943</v>
      </c>
      <c r="Q91" s="5" t="s">
        <v>21</v>
      </c>
      <c r="R91" s="5" t="s">
        <v>21</v>
      </c>
      <c r="S91" s="5" t="s">
        <v>21</v>
      </c>
    </row>
    <row r="92" spans="1:22" x14ac:dyDescent="0.2">
      <c r="A92" s="3" t="s">
        <v>198</v>
      </c>
      <c r="B92" t="s">
        <v>199</v>
      </c>
      <c r="C92" s="4">
        <v>59200</v>
      </c>
      <c r="F92" s="4">
        <v>23497</v>
      </c>
      <c r="G92" s="4">
        <v>82697</v>
      </c>
      <c r="H92" s="4">
        <v>82697</v>
      </c>
      <c r="I92" s="4">
        <v>0</v>
      </c>
      <c r="J92" s="4">
        <v>0</v>
      </c>
      <c r="K92" s="4">
        <v>56066.67</v>
      </c>
      <c r="L92" s="4">
        <v>26630.33</v>
      </c>
      <c r="M92" s="4">
        <v>0</v>
      </c>
      <c r="N92" s="4">
        <v>26630.33</v>
      </c>
      <c r="O92" s="4">
        <v>40678.32</v>
      </c>
      <c r="P92" s="4">
        <v>15388.349999999999</v>
      </c>
      <c r="Q92" s="5" t="s">
        <v>21</v>
      </c>
      <c r="R92" s="5" t="s">
        <v>21</v>
      </c>
      <c r="S92" s="5" t="s">
        <v>21</v>
      </c>
    </row>
    <row r="93" spans="1:22" x14ac:dyDescent="0.2">
      <c r="A93" s="3" t="s">
        <v>200</v>
      </c>
      <c r="B93" t="s">
        <v>201</v>
      </c>
      <c r="C93" s="4">
        <v>510</v>
      </c>
      <c r="F93" s="4">
        <v>-510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5" t="s">
        <v>21</v>
      </c>
      <c r="R93" s="5" t="s">
        <v>21</v>
      </c>
      <c r="S93" s="5" t="s">
        <v>21</v>
      </c>
    </row>
    <row r="94" spans="1:22" x14ac:dyDescent="0.2">
      <c r="A94" s="3" t="s">
        <v>202</v>
      </c>
      <c r="B94" t="s">
        <v>203</v>
      </c>
      <c r="C94" s="4">
        <v>5501</v>
      </c>
      <c r="F94" s="4">
        <v>-2882</v>
      </c>
      <c r="G94" s="4">
        <v>2619</v>
      </c>
      <c r="H94" s="4">
        <v>2619</v>
      </c>
      <c r="I94" s="4">
        <v>0</v>
      </c>
      <c r="J94" s="4">
        <v>0</v>
      </c>
      <c r="K94" s="4">
        <v>1854.43</v>
      </c>
      <c r="L94" s="4">
        <v>764.57</v>
      </c>
      <c r="M94" s="4">
        <v>0</v>
      </c>
      <c r="N94" s="4">
        <v>764.57</v>
      </c>
      <c r="O94" s="4">
        <v>1772.46</v>
      </c>
      <c r="P94" s="4">
        <v>81.970000000000027</v>
      </c>
      <c r="Q94" s="5" t="s">
        <v>21</v>
      </c>
      <c r="R94" s="5" t="s">
        <v>21</v>
      </c>
      <c r="S94" s="5" t="s">
        <v>21</v>
      </c>
    </row>
    <row r="95" spans="1:22" x14ac:dyDescent="0.2">
      <c r="A95" s="3" t="s">
        <v>204</v>
      </c>
      <c r="B95" t="s">
        <v>205</v>
      </c>
      <c r="C95" s="4">
        <v>1500</v>
      </c>
      <c r="F95" s="4">
        <v>-1490</v>
      </c>
      <c r="G95" s="4">
        <v>10</v>
      </c>
      <c r="H95" s="4">
        <v>10</v>
      </c>
      <c r="I95" s="4">
        <v>0</v>
      </c>
      <c r="J95" s="4">
        <v>0</v>
      </c>
      <c r="K95" s="4">
        <v>0</v>
      </c>
      <c r="L95" s="4">
        <v>10</v>
      </c>
      <c r="M95" s="4">
        <v>0</v>
      </c>
      <c r="N95" s="4">
        <v>10</v>
      </c>
      <c r="O95" s="4">
        <v>0</v>
      </c>
      <c r="P95" s="4">
        <v>0</v>
      </c>
      <c r="Q95" s="5" t="s">
        <v>21</v>
      </c>
      <c r="R95" s="5" t="s">
        <v>21</v>
      </c>
      <c r="S95" s="5" t="s">
        <v>21</v>
      </c>
    </row>
    <row r="96" spans="1:22" x14ac:dyDescent="0.2">
      <c r="A96" s="3" t="s">
        <v>206</v>
      </c>
      <c r="B96" t="s">
        <v>207</v>
      </c>
      <c r="C96" s="4">
        <v>8630</v>
      </c>
      <c r="F96" s="4">
        <v>11891</v>
      </c>
      <c r="G96" s="4">
        <v>20521</v>
      </c>
      <c r="H96" s="4">
        <v>20521</v>
      </c>
      <c r="I96" s="4">
        <v>0</v>
      </c>
      <c r="J96" s="4">
        <v>0</v>
      </c>
      <c r="K96" s="4">
        <v>14277.64</v>
      </c>
      <c r="L96" s="4">
        <v>6243.3600000000006</v>
      </c>
      <c r="M96" s="4">
        <v>0</v>
      </c>
      <c r="N96" s="4">
        <v>6243.3600000000006</v>
      </c>
      <c r="O96" s="4">
        <v>9510.4699999999993</v>
      </c>
      <c r="P96" s="4">
        <v>4767.17</v>
      </c>
      <c r="Q96" s="5" t="s">
        <v>21</v>
      </c>
      <c r="R96" s="5" t="s">
        <v>21</v>
      </c>
      <c r="S96" s="5" t="s">
        <v>21</v>
      </c>
    </row>
    <row r="97" spans="1:19" x14ac:dyDescent="0.2">
      <c r="A97" s="3" t="s">
        <v>208</v>
      </c>
      <c r="B97" t="s">
        <v>209</v>
      </c>
      <c r="C97" s="4">
        <v>94921</v>
      </c>
      <c r="F97" s="4">
        <v>103032</v>
      </c>
      <c r="G97" s="4">
        <v>197953</v>
      </c>
      <c r="H97" s="4">
        <f>197453+500</f>
        <v>197953</v>
      </c>
      <c r="I97" s="4">
        <v>0</v>
      </c>
      <c r="J97" s="4">
        <v>0</v>
      </c>
      <c r="K97" s="4">
        <v>168179.41</v>
      </c>
      <c r="L97" s="4">
        <v>29273.59</v>
      </c>
      <c r="M97" s="4">
        <v>500</v>
      </c>
      <c r="N97" s="4">
        <v>29773.59</v>
      </c>
      <c r="O97" s="4">
        <v>118919.43999999999</v>
      </c>
      <c r="P97" s="4">
        <v>49259.970000000016</v>
      </c>
      <c r="Q97" s="5" t="s">
        <v>21</v>
      </c>
      <c r="R97" s="5" t="s">
        <v>21</v>
      </c>
      <c r="S97" s="5" t="s">
        <v>21</v>
      </c>
    </row>
    <row r="98" spans="1:19" x14ac:dyDescent="0.2">
      <c r="A98" s="3" t="s">
        <v>210</v>
      </c>
      <c r="B98" t="s">
        <v>211</v>
      </c>
      <c r="C98" s="4">
        <v>399319</v>
      </c>
      <c r="F98" s="4">
        <v>1296173</v>
      </c>
      <c r="G98" s="4">
        <v>1695492</v>
      </c>
      <c r="H98" s="4">
        <v>1695492</v>
      </c>
      <c r="I98" s="4">
        <v>0</v>
      </c>
      <c r="J98" s="4">
        <v>0</v>
      </c>
      <c r="K98" s="4">
        <v>1535362.6900000002</v>
      </c>
      <c r="L98" s="4">
        <v>160129.31</v>
      </c>
      <c r="M98" s="4">
        <v>0</v>
      </c>
      <c r="N98" s="4">
        <v>160129.31</v>
      </c>
      <c r="O98" s="4">
        <v>1463043.2</v>
      </c>
      <c r="P98" s="4">
        <v>72319.490000000224</v>
      </c>
      <c r="Q98" s="5" t="s">
        <v>21</v>
      </c>
      <c r="R98" s="5" t="s">
        <v>21</v>
      </c>
      <c r="S98" s="5" t="s">
        <v>21</v>
      </c>
    </row>
    <row r="99" spans="1:19" x14ac:dyDescent="0.2">
      <c r="A99" s="3" t="s">
        <v>212</v>
      </c>
      <c r="B99" t="s">
        <v>213</v>
      </c>
      <c r="C99" s="4">
        <v>9746</v>
      </c>
      <c r="F99" s="4">
        <v>16598</v>
      </c>
      <c r="G99" s="4">
        <v>26344</v>
      </c>
      <c r="H99" s="4">
        <v>26344</v>
      </c>
      <c r="I99" s="4">
        <v>0</v>
      </c>
      <c r="J99" s="4">
        <v>0</v>
      </c>
      <c r="K99" s="4">
        <v>23489.82</v>
      </c>
      <c r="L99" s="4">
        <v>2854.18</v>
      </c>
      <c r="M99" s="4">
        <v>0</v>
      </c>
      <c r="N99" s="4">
        <v>2854.18</v>
      </c>
      <c r="O99" s="4">
        <v>16320.87</v>
      </c>
      <c r="P99" s="4">
        <v>7168.9499999999989</v>
      </c>
      <c r="Q99" s="5" t="s">
        <v>21</v>
      </c>
      <c r="R99" s="5" t="s">
        <v>21</v>
      </c>
      <c r="S99" s="5" t="s">
        <v>21</v>
      </c>
    </row>
    <row r="100" spans="1:19" x14ac:dyDescent="0.2">
      <c r="A100" s="3" t="s">
        <v>214</v>
      </c>
      <c r="B100" t="s">
        <v>215</v>
      </c>
      <c r="C100" s="4">
        <v>20</v>
      </c>
      <c r="F100" s="4">
        <v>0</v>
      </c>
      <c r="G100" s="4">
        <v>20</v>
      </c>
      <c r="H100" s="4">
        <v>20</v>
      </c>
      <c r="I100" s="4">
        <v>0</v>
      </c>
      <c r="J100" s="4">
        <v>0</v>
      </c>
      <c r="K100" s="4">
        <v>0</v>
      </c>
      <c r="L100" s="4">
        <v>20</v>
      </c>
      <c r="M100" s="4">
        <v>0</v>
      </c>
      <c r="N100" s="4">
        <v>20</v>
      </c>
      <c r="O100" s="4">
        <v>0</v>
      </c>
      <c r="P100" s="4">
        <v>0</v>
      </c>
      <c r="Q100" s="5" t="s">
        <v>21</v>
      </c>
      <c r="R100" s="5" t="s">
        <v>21</v>
      </c>
      <c r="S100" s="5" t="s">
        <v>21</v>
      </c>
    </row>
    <row r="101" spans="1:19" x14ac:dyDescent="0.2">
      <c r="A101" s="3" t="s">
        <v>216</v>
      </c>
      <c r="B101" t="s">
        <v>217</v>
      </c>
      <c r="C101" s="4">
        <v>500</v>
      </c>
      <c r="F101" s="4">
        <v>1455</v>
      </c>
      <c r="G101" s="4">
        <v>1955</v>
      </c>
      <c r="H101" s="4">
        <v>1955</v>
      </c>
      <c r="I101" s="4">
        <v>0</v>
      </c>
      <c r="J101" s="4">
        <v>0</v>
      </c>
      <c r="K101" s="4">
        <v>1906.1</v>
      </c>
      <c r="L101" s="4">
        <v>48.9</v>
      </c>
      <c r="M101" s="4">
        <v>0</v>
      </c>
      <c r="N101" s="4">
        <v>48.9</v>
      </c>
      <c r="O101" s="4">
        <v>55</v>
      </c>
      <c r="P101" s="4">
        <v>1851.1</v>
      </c>
      <c r="Q101" s="5" t="s">
        <v>21</v>
      </c>
      <c r="R101" s="5" t="s">
        <v>21</v>
      </c>
      <c r="S101" s="5" t="s">
        <v>21</v>
      </c>
    </row>
    <row r="102" spans="1:19" x14ac:dyDescent="0.2">
      <c r="A102" s="3" t="s">
        <v>218</v>
      </c>
      <c r="B102" t="s">
        <v>219</v>
      </c>
      <c r="C102" s="4">
        <v>187649</v>
      </c>
      <c r="F102" s="4">
        <v>-10</v>
      </c>
      <c r="G102" s="4">
        <v>187639</v>
      </c>
      <c r="H102" s="4">
        <v>187639</v>
      </c>
      <c r="I102" s="4">
        <v>0</v>
      </c>
      <c r="J102" s="4">
        <v>0</v>
      </c>
      <c r="K102" s="4">
        <v>0</v>
      </c>
      <c r="L102" s="4">
        <v>187639</v>
      </c>
      <c r="M102" s="4">
        <v>0</v>
      </c>
      <c r="N102" s="4">
        <v>187639</v>
      </c>
      <c r="O102" s="4">
        <v>0</v>
      </c>
      <c r="P102" s="4">
        <v>0</v>
      </c>
      <c r="Q102" s="5" t="s">
        <v>21</v>
      </c>
      <c r="R102" s="5" t="s">
        <v>21</v>
      </c>
      <c r="S102" s="5" t="s">
        <v>21</v>
      </c>
    </row>
    <row r="103" spans="1:19" x14ac:dyDescent="0.2">
      <c r="A103" s="3" t="s">
        <v>220</v>
      </c>
      <c r="B103" t="s">
        <v>221</v>
      </c>
      <c r="C103" s="4">
        <v>347</v>
      </c>
      <c r="F103" s="4">
        <v>72071</v>
      </c>
      <c r="G103" s="4">
        <v>72418</v>
      </c>
      <c r="H103" s="4">
        <v>72418</v>
      </c>
      <c r="I103" s="4">
        <v>0</v>
      </c>
      <c r="J103" s="4">
        <v>0</v>
      </c>
      <c r="K103" s="4">
        <v>42670</v>
      </c>
      <c r="L103" s="4">
        <v>29748</v>
      </c>
      <c r="M103" s="4">
        <v>0</v>
      </c>
      <c r="N103" s="4">
        <v>29748</v>
      </c>
      <c r="O103" s="4">
        <v>5220</v>
      </c>
      <c r="P103" s="4">
        <v>37450</v>
      </c>
      <c r="Q103" s="5" t="s">
        <v>21</v>
      </c>
      <c r="R103" s="5" t="s">
        <v>21</v>
      </c>
      <c r="S103" s="5" t="s">
        <v>21</v>
      </c>
    </row>
    <row r="104" spans="1:19" x14ac:dyDescent="0.2">
      <c r="A104" s="3" t="s">
        <v>222</v>
      </c>
      <c r="B104" t="s">
        <v>223</v>
      </c>
      <c r="C104" s="4">
        <v>5110</v>
      </c>
      <c r="F104" s="4">
        <v>-4242</v>
      </c>
      <c r="G104" s="4">
        <v>868</v>
      </c>
      <c r="H104" s="4">
        <v>868</v>
      </c>
      <c r="I104" s="4">
        <v>0</v>
      </c>
      <c r="J104" s="4">
        <v>0</v>
      </c>
      <c r="K104" s="4">
        <v>529.63</v>
      </c>
      <c r="L104" s="4">
        <v>338.37</v>
      </c>
      <c r="M104" s="4">
        <v>0</v>
      </c>
      <c r="N104" s="4">
        <v>338.37</v>
      </c>
      <c r="O104" s="4">
        <v>373.43</v>
      </c>
      <c r="P104" s="4">
        <v>156.19999999999999</v>
      </c>
      <c r="Q104" s="5" t="s">
        <v>21</v>
      </c>
      <c r="R104" s="5" t="s">
        <v>21</v>
      </c>
      <c r="S104" s="5" t="s">
        <v>21</v>
      </c>
    </row>
    <row r="105" spans="1:19" x14ac:dyDescent="0.2">
      <c r="A105" s="3" t="s">
        <v>224</v>
      </c>
      <c r="B105" t="s">
        <v>225</v>
      </c>
      <c r="C105" s="4">
        <v>835</v>
      </c>
      <c r="F105" s="4">
        <v>-815</v>
      </c>
      <c r="G105" s="4">
        <v>20</v>
      </c>
      <c r="H105" s="4">
        <v>20</v>
      </c>
      <c r="I105" s="4">
        <v>0</v>
      </c>
      <c r="J105" s="4">
        <v>0</v>
      </c>
      <c r="K105" s="4">
        <v>0</v>
      </c>
      <c r="L105" s="4">
        <v>20</v>
      </c>
      <c r="M105" s="4">
        <v>0</v>
      </c>
      <c r="N105" s="4">
        <v>20</v>
      </c>
      <c r="O105" s="4">
        <v>0</v>
      </c>
      <c r="P105" s="4">
        <v>0</v>
      </c>
      <c r="Q105" s="5" t="s">
        <v>21</v>
      </c>
      <c r="R105" s="5" t="s">
        <v>21</v>
      </c>
      <c r="S105" s="5" t="s">
        <v>21</v>
      </c>
    </row>
    <row r="106" spans="1:19" x14ac:dyDescent="0.2">
      <c r="A106" s="3" t="s">
        <v>226</v>
      </c>
      <c r="B106" t="s">
        <v>227</v>
      </c>
      <c r="C106" s="4">
        <v>1309511</v>
      </c>
      <c r="F106" s="4">
        <v>1461893</v>
      </c>
      <c r="G106" s="4">
        <v>2771404</v>
      </c>
      <c r="H106" s="4">
        <v>2771404</v>
      </c>
      <c r="I106" s="4">
        <v>0</v>
      </c>
      <c r="J106" s="4">
        <v>0</v>
      </c>
      <c r="K106" s="4">
        <v>2128009.77</v>
      </c>
      <c r="L106" s="4">
        <v>643394.23</v>
      </c>
      <c r="M106" s="4">
        <v>0</v>
      </c>
      <c r="N106" s="4">
        <v>643394.23</v>
      </c>
      <c r="O106" s="4">
        <v>248313.37</v>
      </c>
      <c r="P106" s="4">
        <v>1879696.4</v>
      </c>
      <c r="Q106" s="5" t="s">
        <v>21</v>
      </c>
      <c r="R106" s="5" t="s">
        <v>21</v>
      </c>
      <c r="S106" s="5" t="s">
        <v>21</v>
      </c>
    </row>
    <row r="107" spans="1:19" x14ac:dyDescent="0.2">
      <c r="A107" s="3" t="s">
        <v>228</v>
      </c>
      <c r="B107" t="s">
        <v>229</v>
      </c>
      <c r="C107" s="4">
        <v>215590</v>
      </c>
      <c r="F107" s="4">
        <v>140119</v>
      </c>
      <c r="G107" s="4">
        <v>355709</v>
      </c>
      <c r="H107" s="4">
        <v>355709</v>
      </c>
      <c r="I107" s="4">
        <v>0</v>
      </c>
      <c r="J107" s="4">
        <v>0</v>
      </c>
      <c r="K107" s="4">
        <v>174921.5</v>
      </c>
      <c r="L107" s="4">
        <v>180787.5</v>
      </c>
      <c r="M107" s="4">
        <v>0</v>
      </c>
      <c r="N107" s="4">
        <v>180787.5</v>
      </c>
      <c r="O107" s="4">
        <v>67149.69</v>
      </c>
      <c r="P107" s="4">
        <v>107771.81</v>
      </c>
      <c r="Q107" s="5" t="s">
        <v>21</v>
      </c>
      <c r="R107" s="5" t="s">
        <v>21</v>
      </c>
      <c r="S107" s="5" t="s">
        <v>21</v>
      </c>
    </row>
    <row r="108" spans="1:19" x14ac:dyDescent="0.2">
      <c r="A108" s="3" t="s">
        <v>230</v>
      </c>
      <c r="B108" t="s">
        <v>231</v>
      </c>
      <c r="C108" s="4">
        <v>5370</v>
      </c>
      <c r="F108" s="4">
        <v>37095</v>
      </c>
      <c r="G108" s="4">
        <v>42465</v>
      </c>
      <c r="H108" s="4">
        <v>42465</v>
      </c>
      <c r="I108" s="4">
        <v>0</v>
      </c>
      <c r="J108" s="4">
        <v>0</v>
      </c>
      <c r="K108" s="4">
        <v>34854.839999999997</v>
      </c>
      <c r="L108" s="4">
        <v>7610.16</v>
      </c>
      <c r="M108" s="4">
        <v>0</v>
      </c>
      <c r="N108" s="4">
        <v>7610.16</v>
      </c>
      <c r="O108" s="4">
        <v>33891.839999999997</v>
      </c>
      <c r="P108" s="4">
        <v>963</v>
      </c>
      <c r="Q108" s="5" t="s">
        <v>21</v>
      </c>
      <c r="R108" s="5" t="s">
        <v>21</v>
      </c>
      <c r="S108" s="5" t="s">
        <v>21</v>
      </c>
    </row>
    <row r="109" spans="1:19" x14ac:dyDescent="0.2">
      <c r="A109" s="3" t="s">
        <v>232</v>
      </c>
      <c r="B109" t="s">
        <v>233</v>
      </c>
      <c r="C109" s="4">
        <v>20</v>
      </c>
      <c r="F109" s="4">
        <v>0</v>
      </c>
      <c r="G109" s="4">
        <v>20</v>
      </c>
      <c r="H109" s="4">
        <v>20</v>
      </c>
      <c r="I109" s="4">
        <v>0</v>
      </c>
      <c r="J109" s="4">
        <v>0</v>
      </c>
      <c r="K109" s="4">
        <v>0</v>
      </c>
      <c r="L109" s="4">
        <v>20</v>
      </c>
      <c r="M109" s="4">
        <v>0</v>
      </c>
      <c r="N109" s="4">
        <v>20</v>
      </c>
      <c r="O109" s="4">
        <v>0</v>
      </c>
      <c r="P109" s="4">
        <v>0</v>
      </c>
      <c r="Q109" s="5" t="s">
        <v>21</v>
      </c>
      <c r="R109" s="5" t="s">
        <v>21</v>
      </c>
      <c r="S109" s="5" t="s">
        <v>21</v>
      </c>
    </row>
    <row r="110" spans="1:19" x14ac:dyDescent="0.2">
      <c r="A110" s="3">
        <v>340</v>
      </c>
      <c r="B110" t="s">
        <v>234</v>
      </c>
      <c r="C110" s="4">
        <v>12655</v>
      </c>
      <c r="F110" s="4">
        <v>-2028</v>
      </c>
      <c r="G110" s="4">
        <v>10627</v>
      </c>
      <c r="H110" s="4">
        <v>10627</v>
      </c>
      <c r="I110" s="4">
        <v>0</v>
      </c>
      <c r="J110" s="4">
        <v>0</v>
      </c>
      <c r="K110" s="4">
        <v>7402.19</v>
      </c>
      <c r="L110" s="4">
        <v>3224.81</v>
      </c>
      <c r="M110" s="4">
        <v>0</v>
      </c>
      <c r="N110" s="4">
        <v>3224.81</v>
      </c>
      <c r="O110" s="4">
        <v>1517.19</v>
      </c>
      <c r="P110" s="4">
        <v>5885</v>
      </c>
      <c r="Q110" s="5" t="s">
        <v>21</v>
      </c>
      <c r="R110" s="5" t="s">
        <v>21</v>
      </c>
      <c r="S110" s="5" t="s">
        <v>21</v>
      </c>
    </row>
    <row r="111" spans="1:19" x14ac:dyDescent="0.2">
      <c r="A111" s="3" t="s">
        <v>235</v>
      </c>
      <c r="B111" t="s">
        <v>236</v>
      </c>
      <c r="C111" s="4">
        <v>47000</v>
      </c>
      <c r="F111" s="4">
        <v>71511</v>
      </c>
      <c r="G111" s="4">
        <v>118511</v>
      </c>
      <c r="H111" s="4">
        <v>118511</v>
      </c>
      <c r="I111" s="4">
        <v>0</v>
      </c>
      <c r="J111" s="4">
        <v>0</v>
      </c>
      <c r="K111" s="4">
        <v>90491.47</v>
      </c>
      <c r="L111" s="4">
        <v>28019.53</v>
      </c>
      <c r="M111" s="4">
        <v>0</v>
      </c>
      <c r="N111" s="4">
        <v>28019.53</v>
      </c>
      <c r="O111" s="4">
        <v>58532.13</v>
      </c>
      <c r="P111" s="4">
        <v>31959.340000000004</v>
      </c>
      <c r="Q111" s="5" t="s">
        <v>21</v>
      </c>
      <c r="R111" s="5" t="s">
        <v>21</v>
      </c>
      <c r="S111" s="5" t="s">
        <v>21</v>
      </c>
    </row>
    <row r="112" spans="1:19" x14ac:dyDescent="0.2">
      <c r="A112" s="3" t="s">
        <v>237</v>
      </c>
      <c r="B112" t="s">
        <v>225</v>
      </c>
      <c r="C112" s="4">
        <v>1451366</v>
      </c>
      <c r="F112" s="4">
        <v>-239830</v>
      </c>
      <c r="G112" s="4">
        <v>1211536</v>
      </c>
      <c r="H112" s="4">
        <v>1211536</v>
      </c>
      <c r="I112" s="4">
        <v>0</v>
      </c>
      <c r="J112" s="4">
        <v>0</v>
      </c>
      <c r="K112" s="4">
        <v>212859.60000000003</v>
      </c>
      <c r="L112" s="4">
        <v>998676.4</v>
      </c>
      <c r="M112" s="4">
        <v>0</v>
      </c>
      <c r="N112" s="4">
        <v>998676.4</v>
      </c>
      <c r="O112" s="4">
        <v>137972.19</v>
      </c>
      <c r="P112" s="4">
        <v>74887.410000000033</v>
      </c>
      <c r="Q112" s="5" t="s">
        <v>21</v>
      </c>
      <c r="R112" s="5" t="s">
        <v>21</v>
      </c>
      <c r="S112" s="5" t="s">
        <v>21</v>
      </c>
    </row>
    <row r="113" spans="1:19" x14ac:dyDescent="0.2">
      <c r="A113" s="3" t="s">
        <v>238</v>
      </c>
      <c r="B113" t="s">
        <v>239</v>
      </c>
      <c r="C113" s="4">
        <v>1360665</v>
      </c>
      <c r="F113" s="4">
        <v>8852</v>
      </c>
      <c r="G113" s="4">
        <v>1369517</v>
      </c>
      <c r="H113" s="4">
        <v>1369517</v>
      </c>
      <c r="I113" s="4">
        <v>0</v>
      </c>
      <c r="J113" s="4">
        <v>0</v>
      </c>
      <c r="K113" s="4">
        <v>524731.14</v>
      </c>
      <c r="L113" s="4">
        <v>844785.86</v>
      </c>
      <c r="M113" s="4">
        <v>0</v>
      </c>
      <c r="N113" s="4">
        <v>844785.86</v>
      </c>
      <c r="O113" s="4">
        <v>476928.17</v>
      </c>
      <c r="P113" s="4">
        <v>47802.97000000003</v>
      </c>
      <c r="Q113" s="5" t="s">
        <v>21</v>
      </c>
      <c r="R113" s="5" t="s">
        <v>21</v>
      </c>
      <c r="S113" s="5" t="s">
        <v>21</v>
      </c>
    </row>
    <row r="114" spans="1:19" x14ac:dyDescent="0.2">
      <c r="A114" s="3" t="s">
        <v>240</v>
      </c>
      <c r="B114" t="s">
        <v>241</v>
      </c>
      <c r="C114" s="4">
        <v>1047285</v>
      </c>
      <c r="F114" s="4">
        <v>361111</v>
      </c>
      <c r="G114" s="4">
        <v>1408396</v>
      </c>
      <c r="H114" s="4">
        <v>1408396</v>
      </c>
      <c r="I114" s="4">
        <v>87474.52</v>
      </c>
      <c r="J114" s="4">
        <v>0</v>
      </c>
      <c r="K114" s="4">
        <v>597575.81999999995</v>
      </c>
      <c r="L114" s="4">
        <v>810820.17999999993</v>
      </c>
      <c r="M114" s="4">
        <v>0</v>
      </c>
      <c r="N114" s="4">
        <v>723345.65999999992</v>
      </c>
      <c r="O114" s="4">
        <v>597575.81999999995</v>
      </c>
      <c r="P114" s="4">
        <v>0</v>
      </c>
      <c r="Q114" s="5" t="s">
        <v>21</v>
      </c>
      <c r="R114" s="5" t="s">
        <v>21</v>
      </c>
      <c r="S114" s="5" t="s">
        <v>21</v>
      </c>
    </row>
    <row r="115" spans="1:19" x14ac:dyDescent="0.2">
      <c r="A115" s="3" t="s">
        <v>242</v>
      </c>
      <c r="B115" t="s">
        <v>243</v>
      </c>
      <c r="C115" s="4">
        <v>4436360</v>
      </c>
      <c r="F115" s="4">
        <v>-297896</v>
      </c>
      <c r="G115" s="4">
        <v>4138464</v>
      </c>
      <c r="H115" s="4">
        <v>4138464</v>
      </c>
      <c r="I115" s="4">
        <v>0</v>
      </c>
      <c r="J115" s="4">
        <v>0</v>
      </c>
      <c r="K115" s="4">
        <v>4134234</v>
      </c>
      <c r="L115" s="4">
        <v>4230</v>
      </c>
      <c r="M115" s="4">
        <v>0</v>
      </c>
      <c r="N115" s="4">
        <v>4230</v>
      </c>
      <c r="O115" s="4">
        <v>3445195</v>
      </c>
      <c r="P115" s="4">
        <v>689039</v>
      </c>
      <c r="Q115" s="5" t="s">
        <v>21</v>
      </c>
      <c r="R115" s="5" t="s">
        <v>21</v>
      </c>
      <c r="S115" s="5" t="s">
        <v>21</v>
      </c>
    </row>
    <row r="116" spans="1:19" x14ac:dyDescent="0.2">
      <c r="A116" s="3" t="s">
        <v>244</v>
      </c>
      <c r="B116" t="s">
        <v>245</v>
      </c>
      <c r="C116" s="4">
        <v>1000000</v>
      </c>
      <c r="F116" s="4">
        <v>260235</v>
      </c>
      <c r="G116" s="4">
        <v>1260235</v>
      </c>
      <c r="H116" s="4">
        <v>1260235</v>
      </c>
      <c r="I116" s="4">
        <v>0</v>
      </c>
      <c r="J116" s="4">
        <v>0</v>
      </c>
      <c r="K116" s="4">
        <v>1260138.3600000001</v>
      </c>
      <c r="L116" s="4">
        <v>96.64</v>
      </c>
      <c r="M116" s="4">
        <v>0</v>
      </c>
      <c r="N116" s="4">
        <v>96.64</v>
      </c>
      <c r="O116" s="4">
        <v>1260138.3600000001</v>
      </c>
      <c r="P116" s="4">
        <v>0</v>
      </c>
      <c r="Q116" s="5" t="s">
        <v>21</v>
      </c>
      <c r="R116" s="5" t="s">
        <v>21</v>
      </c>
      <c r="S116" s="5" t="s">
        <v>21</v>
      </c>
    </row>
    <row r="117" spans="1:19" x14ac:dyDescent="0.2">
      <c r="A117" s="3" t="s">
        <v>246</v>
      </c>
      <c r="B117" t="s">
        <v>247</v>
      </c>
      <c r="C117" s="4">
        <v>5453788</v>
      </c>
      <c r="F117" s="4">
        <v>-1155955</v>
      </c>
      <c r="G117" s="4">
        <v>4297833</v>
      </c>
      <c r="H117" s="4">
        <v>4297833</v>
      </c>
      <c r="I117" s="4">
        <v>2731472.09</v>
      </c>
      <c r="J117" s="4">
        <v>0</v>
      </c>
      <c r="K117" s="4">
        <v>795115.26</v>
      </c>
      <c r="L117" s="4">
        <v>3502717.74</v>
      </c>
      <c r="M117" s="4">
        <v>0</v>
      </c>
      <c r="N117" s="4">
        <v>771245.65</v>
      </c>
      <c r="O117" s="4">
        <v>555983.1</v>
      </c>
      <c r="P117" s="4">
        <v>239132.16000000003</v>
      </c>
      <c r="Q117" s="5" t="s">
        <v>21</v>
      </c>
      <c r="R117" s="5" t="s">
        <v>21</v>
      </c>
      <c r="S117" s="5" t="s">
        <v>21</v>
      </c>
    </row>
    <row r="118" spans="1:19" x14ac:dyDescent="0.2">
      <c r="A118" s="3" t="s">
        <v>248</v>
      </c>
      <c r="B118" t="s">
        <v>249</v>
      </c>
      <c r="C118" s="4">
        <v>268134</v>
      </c>
      <c r="F118" s="4">
        <v>-27797</v>
      </c>
      <c r="G118" s="4">
        <v>240337</v>
      </c>
      <c r="H118" s="4">
        <v>240337</v>
      </c>
      <c r="I118" s="4">
        <v>0</v>
      </c>
      <c r="J118" s="4">
        <v>0</v>
      </c>
      <c r="K118" s="4">
        <v>0</v>
      </c>
      <c r="L118" s="4">
        <v>240337</v>
      </c>
      <c r="M118" s="4">
        <v>0</v>
      </c>
      <c r="N118" s="4">
        <v>240337</v>
      </c>
      <c r="O118" s="4">
        <v>0</v>
      </c>
      <c r="P118" s="4">
        <v>0</v>
      </c>
      <c r="Q118" s="5" t="s">
        <v>21</v>
      </c>
      <c r="R118" s="5" t="s">
        <v>21</v>
      </c>
      <c r="S118" s="5" t="s">
        <v>21</v>
      </c>
    </row>
    <row r="119" spans="1:19" x14ac:dyDescent="0.2">
      <c r="A119" s="3" t="s">
        <v>250</v>
      </c>
      <c r="B119" t="s">
        <v>251</v>
      </c>
      <c r="C119" s="4">
        <v>300000</v>
      </c>
      <c r="F119" s="4">
        <v>0</v>
      </c>
      <c r="G119" s="4">
        <v>300000</v>
      </c>
      <c r="H119" s="4">
        <v>300000</v>
      </c>
      <c r="I119" s="4">
        <v>0</v>
      </c>
      <c r="J119" s="4">
        <v>0</v>
      </c>
      <c r="K119" s="4">
        <v>0</v>
      </c>
      <c r="L119" s="4">
        <v>300000</v>
      </c>
      <c r="M119" s="4">
        <v>0</v>
      </c>
      <c r="N119" s="4">
        <v>300000</v>
      </c>
      <c r="O119" s="4">
        <v>0</v>
      </c>
      <c r="P119" s="4">
        <v>0</v>
      </c>
      <c r="Q119" s="5" t="s">
        <v>21</v>
      </c>
      <c r="R119" s="5" t="s">
        <v>21</v>
      </c>
      <c r="S119" s="5" t="s">
        <v>21</v>
      </c>
    </row>
    <row r="120" spans="1:19" x14ac:dyDescent="0.2">
      <c r="A120" s="3" t="s">
        <v>252</v>
      </c>
      <c r="B120" t="s">
        <v>253</v>
      </c>
      <c r="C120" s="4">
        <v>170520</v>
      </c>
      <c r="F120" s="4">
        <v>-170520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5" t="s">
        <v>21</v>
      </c>
      <c r="R120" s="5" t="s">
        <v>21</v>
      </c>
      <c r="S120" s="5" t="s">
        <v>21</v>
      </c>
    </row>
    <row r="121" spans="1:19" x14ac:dyDescent="0.2">
      <c r="A121" s="3" t="s">
        <v>254</v>
      </c>
      <c r="B121" t="s">
        <v>255</v>
      </c>
      <c r="C121" s="4">
        <v>17532015</v>
      </c>
      <c r="F121" s="4">
        <v>-6765355</v>
      </c>
      <c r="G121" s="4">
        <v>10766660</v>
      </c>
      <c r="H121" s="4">
        <v>10766660</v>
      </c>
      <c r="I121" s="4">
        <v>6645231.1200000001</v>
      </c>
      <c r="J121" s="4">
        <v>0</v>
      </c>
      <c r="K121" s="4">
        <v>2738778.19</v>
      </c>
      <c r="L121" s="4">
        <v>8027881.8099999996</v>
      </c>
      <c r="M121" s="4">
        <v>0</v>
      </c>
      <c r="N121" s="4">
        <v>1382650.69</v>
      </c>
      <c r="O121" s="4">
        <v>2738778.19</v>
      </c>
      <c r="P121" s="4">
        <v>0</v>
      </c>
      <c r="Q121" s="5" t="s">
        <v>21</v>
      </c>
      <c r="R121" s="5" t="s">
        <v>21</v>
      </c>
      <c r="S121" s="5" t="s">
        <v>21</v>
      </c>
    </row>
    <row r="122" spans="1:19" x14ac:dyDescent="0.2">
      <c r="A122" s="3" t="s">
        <v>256</v>
      </c>
      <c r="B122" t="s">
        <v>257</v>
      </c>
      <c r="C122" s="4">
        <v>1404983</v>
      </c>
      <c r="F122" s="4">
        <v>168135</v>
      </c>
      <c r="G122" s="4">
        <v>1573118</v>
      </c>
      <c r="H122" s="4">
        <v>1573118</v>
      </c>
      <c r="I122" s="4">
        <v>1573017.84</v>
      </c>
      <c r="J122" s="4">
        <v>0</v>
      </c>
      <c r="K122" s="4">
        <v>0</v>
      </c>
      <c r="L122" s="4">
        <v>1573118</v>
      </c>
      <c r="M122" s="4">
        <v>0</v>
      </c>
      <c r="N122" s="4">
        <v>100.16</v>
      </c>
      <c r="O122" s="4">
        <v>0</v>
      </c>
      <c r="P122" s="4">
        <v>0</v>
      </c>
      <c r="Q122" s="5" t="s">
        <v>21</v>
      </c>
      <c r="R122" s="5" t="s">
        <v>21</v>
      </c>
      <c r="S122" s="5" t="s">
        <v>21</v>
      </c>
    </row>
    <row r="123" spans="1:19" x14ac:dyDescent="0.2">
      <c r="A123" s="3" t="s">
        <v>258</v>
      </c>
      <c r="B123" t="s">
        <v>259</v>
      </c>
      <c r="C123" s="4">
        <v>9833383</v>
      </c>
      <c r="F123" s="4">
        <v>-2751326</v>
      </c>
      <c r="G123" s="4">
        <v>7082057</v>
      </c>
      <c r="H123" s="4">
        <v>7082057</v>
      </c>
      <c r="I123" s="4">
        <v>1245630.6000000001</v>
      </c>
      <c r="J123" s="4">
        <v>0</v>
      </c>
      <c r="K123" s="4">
        <v>1578988.28</v>
      </c>
      <c r="L123" s="4">
        <v>5503068.7199999997</v>
      </c>
      <c r="M123" s="4">
        <v>0</v>
      </c>
      <c r="N123" s="4">
        <v>4257438.12</v>
      </c>
      <c r="O123" s="4">
        <v>238790.2</v>
      </c>
      <c r="P123" s="4">
        <v>1340198.08</v>
      </c>
      <c r="Q123" s="5" t="s">
        <v>21</v>
      </c>
      <c r="R123" s="5" t="s">
        <v>21</v>
      </c>
      <c r="S123" s="5" t="s">
        <v>21</v>
      </c>
    </row>
    <row r="124" spans="1:19" x14ac:dyDescent="0.2">
      <c r="A124" s="3" t="s">
        <v>260</v>
      </c>
      <c r="B124" t="s">
        <v>261</v>
      </c>
      <c r="C124" s="4">
        <v>11131987</v>
      </c>
      <c r="F124" s="4">
        <v>-1516187</v>
      </c>
      <c r="G124" s="4">
        <v>9615800</v>
      </c>
      <c r="H124" s="4">
        <v>9615800</v>
      </c>
      <c r="I124" s="4">
        <v>7433075.3499999996</v>
      </c>
      <c r="J124" s="4">
        <v>0</v>
      </c>
      <c r="K124" s="4">
        <v>0</v>
      </c>
      <c r="L124" s="4">
        <v>9615800</v>
      </c>
      <c r="M124" s="4">
        <v>0</v>
      </c>
      <c r="N124" s="4">
        <v>2182724.65</v>
      </c>
      <c r="O124" s="4">
        <v>0</v>
      </c>
      <c r="P124" s="4">
        <v>0</v>
      </c>
      <c r="Q124" s="5" t="s">
        <v>21</v>
      </c>
      <c r="R124" s="5" t="s">
        <v>21</v>
      </c>
      <c r="S124" s="5" t="s">
        <v>21</v>
      </c>
    </row>
    <row r="125" spans="1:19" x14ac:dyDescent="0.2">
      <c r="A125" s="3" t="s">
        <v>262</v>
      </c>
      <c r="B125" t="s">
        <v>263</v>
      </c>
      <c r="C125" s="4">
        <v>5867320</v>
      </c>
      <c r="F125" s="4">
        <v>-2482358</v>
      </c>
      <c r="G125" s="4">
        <v>3384962</v>
      </c>
      <c r="H125" s="4">
        <v>3384962</v>
      </c>
      <c r="I125" s="4">
        <v>1075567.02</v>
      </c>
      <c r="J125" s="4">
        <v>0</v>
      </c>
      <c r="K125" s="4">
        <v>0</v>
      </c>
      <c r="L125" s="4">
        <v>3384962</v>
      </c>
      <c r="M125" s="4">
        <v>0</v>
      </c>
      <c r="N125" s="4">
        <v>2309394.98</v>
      </c>
      <c r="O125" s="4">
        <v>0</v>
      </c>
      <c r="P125" s="4">
        <v>0</v>
      </c>
      <c r="Q125" s="5" t="s">
        <v>21</v>
      </c>
      <c r="R125" s="5" t="s">
        <v>21</v>
      </c>
      <c r="S125" s="5" t="s">
        <v>21</v>
      </c>
    </row>
    <row r="126" spans="1:19" x14ac:dyDescent="0.2">
      <c r="A126" s="3">
        <v>543</v>
      </c>
      <c r="B126" t="s">
        <v>264</v>
      </c>
      <c r="C126" s="4">
        <v>0</v>
      </c>
      <c r="F126" s="4">
        <v>1960000</v>
      </c>
      <c r="G126" s="4">
        <v>1960000</v>
      </c>
      <c r="H126" s="4">
        <v>1960000</v>
      </c>
      <c r="I126" s="4">
        <v>0</v>
      </c>
      <c r="J126" s="4">
        <v>0</v>
      </c>
      <c r="K126" s="4">
        <v>0</v>
      </c>
      <c r="L126" s="4">
        <v>1960000</v>
      </c>
      <c r="M126" s="4">
        <v>0</v>
      </c>
      <c r="N126" s="4">
        <v>1960000</v>
      </c>
      <c r="O126" s="4">
        <v>0</v>
      </c>
      <c r="P126" s="4">
        <v>0</v>
      </c>
      <c r="Q126" s="5" t="s">
        <v>21</v>
      </c>
      <c r="R126" s="5" t="s">
        <v>21</v>
      </c>
      <c r="S126" s="5" t="s">
        <v>21</v>
      </c>
    </row>
    <row r="127" spans="1:19" x14ac:dyDescent="0.2">
      <c r="A127" s="3" t="s">
        <v>265</v>
      </c>
      <c r="B127" t="s">
        <v>266</v>
      </c>
      <c r="C127" s="4">
        <v>100</v>
      </c>
      <c r="F127" s="4">
        <v>-100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5" t="s">
        <v>21</v>
      </c>
      <c r="R127" s="5" t="s">
        <v>21</v>
      </c>
      <c r="S127" s="5" t="s">
        <v>21</v>
      </c>
    </row>
    <row r="128" spans="1:19" x14ac:dyDescent="0.2">
      <c r="A128" s="3" t="s">
        <v>267</v>
      </c>
      <c r="B128" t="s">
        <v>268</v>
      </c>
      <c r="C128" s="4">
        <v>4482847</v>
      </c>
      <c r="F128" s="4">
        <v>12334933</v>
      </c>
      <c r="G128" s="4">
        <v>16817780</v>
      </c>
      <c r="H128" s="4">
        <v>16817780</v>
      </c>
      <c r="I128" s="4">
        <v>6355516.8300000001</v>
      </c>
      <c r="J128" s="4">
        <v>0</v>
      </c>
      <c r="K128" s="4">
        <v>7153734.1800000006</v>
      </c>
      <c r="L128" s="4">
        <v>9664045.8200000003</v>
      </c>
      <c r="M128" s="4">
        <v>0</v>
      </c>
      <c r="N128" s="4">
        <v>3308528.9899999998</v>
      </c>
      <c r="O128" s="4">
        <v>6204722.2300000004</v>
      </c>
      <c r="P128" s="4">
        <v>949011.95000000019</v>
      </c>
      <c r="Q128" s="5" t="s">
        <v>21</v>
      </c>
      <c r="R128" s="5" t="s">
        <v>21</v>
      </c>
      <c r="S128" s="5" t="s">
        <v>21</v>
      </c>
    </row>
    <row r="129" spans="1:19" x14ac:dyDescent="0.2">
      <c r="A129" s="3" t="s">
        <v>269</v>
      </c>
      <c r="B129" t="s">
        <v>270</v>
      </c>
      <c r="C129" s="4">
        <v>1015000</v>
      </c>
      <c r="F129" s="4">
        <v>-246436</v>
      </c>
      <c r="G129" s="4">
        <v>768564</v>
      </c>
      <c r="H129" s="4">
        <v>768564</v>
      </c>
      <c r="I129" s="4">
        <v>0</v>
      </c>
      <c r="J129" s="4">
        <v>0</v>
      </c>
      <c r="K129" s="4">
        <v>493419.99</v>
      </c>
      <c r="L129" s="4">
        <v>275144.01</v>
      </c>
      <c r="M129" s="4">
        <v>0</v>
      </c>
      <c r="N129" s="4">
        <v>275144.01</v>
      </c>
      <c r="O129" s="4">
        <v>307567.51999999996</v>
      </c>
      <c r="P129" s="4">
        <v>185852.47000000003</v>
      </c>
      <c r="Q129" s="5" t="s">
        <v>21</v>
      </c>
      <c r="R129" s="5" t="s">
        <v>21</v>
      </c>
      <c r="S129" s="5" t="s">
        <v>21</v>
      </c>
    </row>
    <row r="130" spans="1:19" x14ac:dyDescent="0.2">
      <c r="A130" s="3">
        <v>615</v>
      </c>
      <c r="B130" t="s">
        <v>271</v>
      </c>
      <c r="C130" s="4">
        <v>0</v>
      </c>
      <c r="F130" s="4">
        <v>98500</v>
      </c>
      <c r="G130" s="4">
        <v>98500</v>
      </c>
      <c r="H130" s="4">
        <v>98500</v>
      </c>
      <c r="I130" s="4">
        <v>0</v>
      </c>
      <c r="J130" s="4">
        <v>0</v>
      </c>
      <c r="K130" s="4">
        <v>98409.11</v>
      </c>
      <c r="L130" s="4">
        <v>90.89</v>
      </c>
      <c r="M130" s="4">
        <v>0</v>
      </c>
      <c r="N130" s="4">
        <v>90.89</v>
      </c>
      <c r="O130" s="4">
        <v>0</v>
      </c>
      <c r="P130" s="4">
        <v>0</v>
      </c>
      <c r="Q130" s="5" t="s">
        <v>21</v>
      </c>
      <c r="R130" s="5" t="s">
        <v>21</v>
      </c>
      <c r="S130" s="5" t="s">
        <v>21</v>
      </c>
    </row>
    <row r="131" spans="1:19" x14ac:dyDescent="0.2">
      <c r="A131" s="3" t="s">
        <v>272</v>
      </c>
      <c r="B131" t="s">
        <v>273</v>
      </c>
      <c r="C131" s="4">
        <v>39156</v>
      </c>
      <c r="F131" s="4">
        <v>0</v>
      </c>
      <c r="G131" s="4">
        <v>39156</v>
      </c>
      <c r="H131" s="4">
        <v>39156</v>
      </c>
      <c r="I131" s="4">
        <v>0</v>
      </c>
      <c r="J131" s="4">
        <v>0</v>
      </c>
      <c r="K131" s="4">
        <v>23800</v>
      </c>
      <c r="L131" s="4">
        <v>15356</v>
      </c>
      <c r="M131" s="4">
        <v>0</v>
      </c>
      <c r="N131" s="4">
        <v>15356</v>
      </c>
      <c r="O131" s="4">
        <v>23800</v>
      </c>
      <c r="P131" s="4">
        <v>0</v>
      </c>
      <c r="Q131" s="5" t="s">
        <v>21</v>
      </c>
      <c r="R131" s="5" t="s">
        <v>21</v>
      </c>
      <c r="S131" s="5" t="s">
        <v>21</v>
      </c>
    </row>
    <row r="132" spans="1:19" x14ac:dyDescent="0.2">
      <c r="A132" s="3">
        <v>621</v>
      </c>
      <c r="B132" t="s">
        <v>274</v>
      </c>
      <c r="C132" s="4">
        <v>20</v>
      </c>
      <c r="F132" s="4">
        <v>0</v>
      </c>
      <c r="G132" s="4">
        <v>20</v>
      </c>
      <c r="H132" s="4">
        <v>20</v>
      </c>
      <c r="I132" s="4">
        <v>0</v>
      </c>
      <c r="J132" s="4">
        <v>0</v>
      </c>
      <c r="K132" s="4">
        <v>0</v>
      </c>
      <c r="L132" s="4">
        <v>20</v>
      </c>
      <c r="M132" s="4">
        <v>0</v>
      </c>
      <c r="N132" s="4">
        <v>20</v>
      </c>
      <c r="O132" s="4">
        <v>0</v>
      </c>
      <c r="P132" s="4">
        <v>0</v>
      </c>
      <c r="Q132" s="5" t="s">
        <v>21</v>
      </c>
      <c r="R132" s="5" t="s">
        <v>21</v>
      </c>
      <c r="S132" s="5" t="s">
        <v>21</v>
      </c>
    </row>
    <row r="133" spans="1:19" x14ac:dyDescent="0.2">
      <c r="A133" s="3" t="s">
        <v>275</v>
      </c>
      <c r="B133" t="s">
        <v>276</v>
      </c>
      <c r="C133" s="4">
        <v>54795</v>
      </c>
      <c r="F133" s="4">
        <v>13222</v>
      </c>
      <c r="G133" s="4">
        <v>68017</v>
      </c>
      <c r="H133" s="4">
        <v>68017</v>
      </c>
      <c r="I133" s="4">
        <v>0</v>
      </c>
      <c r="J133" s="4">
        <v>0</v>
      </c>
      <c r="K133" s="4">
        <v>43765</v>
      </c>
      <c r="L133" s="4">
        <v>24252</v>
      </c>
      <c r="M133" s="4">
        <v>0</v>
      </c>
      <c r="N133" s="4">
        <v>24252</v>
      </c>
      <c r="O133" s="4">
        <v>12520</v>
      </c>
      <c r="P133" s="4">
        <v>31245</v>
      </c>
      <c r="Q133" s="5" t="s">
        <v>21</v>
      </c>
      <c r="R133" s="5" t="s">
        <v>21</v>
      </c>
      <c r="S133" s="5" t="s">
        <v>21</v>
      </c>
    </row>
    <row r="134" spans="1:19" x14ac:dyDescent="0.2">
      <c r="A134" s="3" t="s">
        <v>277</v>
      </c>
      <c r="B134" t="s">
        <v>278</v>
      </c>
      <c r="C134" s="4">
        <v>500000</v>
      </c>
      <c r="F134" s="4">
        <v>-496029</v>
      </c>
      <c r="G134" s="4">
        <v>3971</v>
      </c>
      <c r="H134" s="4">
        <v>3971</v>
      </c>
      <c r="I134" s="4">
        <v>0</v>
      </c>
      <c r="J134" s="4">
        <v>0</v>
      </c>
      <c r="K134" s="4">
        <v>3950</v>
      </c>
      <c r="L134" s="4">
        <v>21</v>
      </c>
      <c r="M134" s="4">
        <v>0</v>
      </c>
      <c r="N134" s="4">
        <v>21</v>
      </c>
      <c r="O134" s="4">
        <v>0</v>
      </c>
      <c r="P134" s="4">
        <v>3950</v>
      </c>
      <c r="Q134" s="5" t="s">
        <v>21</v>
      </c>
      <c r="R134" s="5" t="s">
        <v>21</v>
      </c>
      <c r="S134" s="5" t="s">
        <v>21</v>
      </c>
    </row>
    <row r="135" spans="1:19" x14ac:dyDescent="0.2">
      <c r="A135" s="3" t="s">
        <v>279</v>
      </c>
      <c r="B135" t="s">
        <v>280</v>
      </c>
      <c r="C135" s="4">
        <v>33000</v>
      </c>
      <c r="F135" s="4">
        <v>-2665</v>
      </c>
      <c r="G135" s="4">
        <v>30335</v>
      </c>
      <c r="H135" s="4">
        <v>30335</v>
      </c>
      <c r="I135" s="4">
        <v>0</v>
      </c>
      <c r="J135" s="4">
        <v>0</v>
      </c>
      <c r="K135" s="4">
        <v>25000</v>
      </c>
      <c r="L135" s="4">
        <v>5335</v>
      </c>
      <c r="M135" s="4">
        <v>0</v>
      </c>
      <c r="N135" s="4">
        <v>5335</v>
      </c>
      <c r="O135" s="4">
        <v>25000</v>
      </c>
      <c r="P135" s="4">
        <v>0</v>
      </c>
      <c r="Q135" s="5" t="s">
        <v>21</v>
      </c>
      <c r="R135" s="5" t="s">
        <v>21</v>
      </c>
      <c r="S135" s="5" t="s">
        <v>21</v>
      </c>
    </row>
    <row r="136" spans="1:19" x14ac:dyDescent="0.2">
      <c r="A136" s="3" t="s">
        <v>281</v>
      </c>
      <c r="B136" t="s">
        <v>282</v>
      </c>
      <c r="C136" s="4">
        <v>320000</v>
      </c>
      <c r="F136" s="4">
        <v>-244249</v>
      </c>
      <c r="G136" s="4">
        <v>75751</v>
      </c>
      <c r="H136" s="4">
        <v>75751</v>
      </c>
      <c r="I136" s="4">
        <v>0</v>
      </c>
      <c r="J136" s="4">
        <v>0</v>
      </c>
      <c r="K136" s="4">
        <v>54340</v>
      </c>
      <c r="L136" s="4">
        <v>21411</v>
      </c>
      <c r="M136" s="4">
        <v>0</v>
      </c>
      <c r="N136" s="4">
        <v>21411</v>
      </c>
      <c r="O136" s="4">
        <v>54340</v>
      </c>
      <c r="P136" s="4">
        <v>0</v>
      </c>
      <c r="Q136" s="5" t="s">
        <v>21</v>
      </c>
      <c r="R136" s="5" t="s">
        <v>21</v>
      </c>
      <c r="S136" s="5" t="s">
        <v>21</v>
      </c>
    </row>
    <row r="137" spans="1:19" x14ac:dyDescent="0.2">
      <c r="A137" s="3" t="s">
        <v>283</v>
      </c>
      <c r="B137" t="s">
        <v>284</v>
      </c>
      <c r="C137" s="4">
        <v>80150</v>
      </c>
      <c r="F137" s="4">
        <v>6000</v>
      </c>
      <c r="G137" s="4">
        <v>86150</v>
      </c>
      <c r="H137" s="4">
        <v>86150</v>
      </c>
      <c r="I137" s="4">
        <v>0</v>
      </c>
      <c r="J137" s="4">
        <v>0</v>
      </c>
      <c r="K137" s="4">
        <v>36000</v>
      </c>
      <c r="L137" s="4">
        <v>50150</v>
      </c>
      <c r="M137" s="4">
        <v>0</v>
      </c>
      <c r="N137" s="4">
        <v>50150</v>
      </c>
      <c r="O137" s="4">
        <v>36000</v>
      </c>
      <c r="P137" s="4">
        <v>0</v>
      </c>
      <c r="Q137" s="5" t="s">
        <v>21</v>
      </c>
      <c r="R137" s="5" t="s">
        <v>21</v>
      </c>
      <c r="S137" s="5" t="s">
        <v>21</v>
      </c>
    </row>
    <row r="138" spans="1:19" x14ac:dyDescent="0.2">
      <c r="A138" s="3" t="s">
        <v>285</v>
      </c>
      <c r="B138" t="s">
        <v>286</v>
      </c>
      <c r="C138" s="4">
        <v>20584304</v>
      </c>
      <c r="F138" s="4">
        <v>0</v>
      </c>
      <c r="G138" s="4">
        <v>20584304</v>
      </c>
      <c r="H138" s="4">
        <v>20584304</v>
      </c>
      <c r="I138" s="4">
        <v>0</v>
      </c>
      <c r="J138" s="4">
        <v>0</v>
      </c>
      <c r="K138" s="4">
        <v>20584304</v>
      </c>
      <c r="L138" s="4">
        <v>0</v>
      </c>
      <c r="M138" s="4">
        <v>0</v>
      </c>
      <c r="N138" s="4">
        <v>0</v>
      </c>
      <c r="O138" s="4">
        <v>17021550</v>
      </c>
      <c r="P138" s="4">
        <v>3562754</v>
      </c>
      <c r="Q138" s="5" t="s">
        <v>21</v>
      </c>
      <c r="R138" s="5" t="s">
        <v>21</v>
      </c>
      <c r="S138" s="5" t="s">
        <v>21</v>
      </c>
    </row>
    <row r="139" spans="1:19" x14ac:dyDescent="0.2">
      <c r="A139" s="3" t="s">
        <v>287</v>
      </c>
      <c r="B139" t="s">
        <v>288</v>
      </c>
      <c r="C139" s="4">
        <v>7310</v>
      </c>
      <c r="F139" s="4">
        <v>-289</v>
      </c>
      <c r="G139" s="4">
        <v>7021</v>
      </c>
      <c r="H139" s="4">
        <v>7021</v>
      </c>
      <c r="I139" s="4">
        <v>0</v>
      </c>
      <c r="J139" s="4">
        <v>0</v>
      </c>
      <c r="K139" s="4">
        <v>7000</v>
      </c>
      <c r="L139" s="4">
        <v>21</v>
      </c>
      <c r="M139" s="4">
        <v>0</v>
      </c>
      <c r="N139" s="4">
        <v>21</v>
      </c>
      <c r="O139" s="4">
        <v>0</v>
      </c>
      <c r="P139" s="4">
        <v>7000</v>
      </c>
      <c r="Q139" s="5" t="s">
        <v>21</v>
      </c>
      <c r="R139" s="5" t="s">
        <v>21</v>
      </c>
      <c r="S139" s="5" t="s">
        <v>21</v>
      </c>
    </row>
    <row r="140" spans="1:19" x14ac:dyDescent="0.2">
      <c r="A140" s="3" t="s">
        <v>289</v>
      </c>
      <c r="B140" t="s">
        <v>290</v>
      </c>
      <c r="C140" s="4">
        <v>100</v>
      </c>
      <c r="F140" s="4">
        <v>0</v>
      </c>
      <c r="G140" s="4">
        <v>100</v>
      </c>
      <c r="H140" s="4">
        <v>100</v>
      </c>
      <c r="I140" s="4">
        <v>0</v>
      </c>
      <c r="J140" s="4">
        <v>0</v>
      </c>
      <c r="K140" s="4">
        <v>0</v>
      </c>
      <c r="L140" s="4">
        <v>100</v>
      </c>
      <c r="M140" s="4">
        <v>0</v>
      </c>
      <c r="N140" s="4">
        <v>100</v>
      </c>
      <c r="O140" s="4">
        <v>0</v>
      </c>
      <c r="P140" s="4">
        <v>0</v>
      </c>
      <c r="Q140" s="5" t="s">
        <v>21</v>
      </c>
      <c r="R140" s="5" t="s">
        <v>21</v>
      </c>
      <c r="S140" s="5" t="s">
        <v>21</v>
      </c>
    </row>
    <row r="141" spans="1:19" x14ac:dyDescent="0.2">
      <c r="A141" s="3" t="s">
        <v>291</v>
      </c>
      <c r="B141" t="s">
        <v>292</v>
      </c>
      <c r="C141" s="4">
        <v>116685</v>
      </c>
      <c r="F141" s="4">
        <v>389902</v>
      </c>
      <c r="G141" s="4">
        <v>506587</v>
      </c>
      <c r="H141" s="4">
        <v>506587</v>
      </c>
      <c r="I141" s="4">
        <v>0</v>
      </c>
      <c r="J141" s="4">
        <v>0</v>
      </c>
      <c r="K141" s="4">
        <v>443493.66000000003</v>
      </c>
      <c r="L141" s="4">
        <v>63093.34</v>
      </c>
      <c r="M141" s="4">
        <v>0</v>
      </c>
      <c r="N141" s="4">
        <v>63093.34</v>
      </c>
      <c r="O141" s="4">
        <v>441616.62</v>
      </c>
      <c r="P141" s="4">
        <v>1877.0400000000373</v>
      </c>
      <c r="Q141" s="5" t="s">
        <v>21</v>
      </c>
      <c r="R141" s="5" t="s">
        <v>21</v>
      </c>
      <c r="S141" s="5" t="s">
        <v>21</v>
      </c>
    </row>
    <row r="142" spans="1:19" x14ac:dyDescent="0.2">
      <c r="A142" s="3" t="s">
        <v>293</v>
      </c>
      <c r="B142" t="s">
        <v>294</v>
      </c>
      <c r="C142" s="4">
        <v>22100000</v>
      </c>
      <c r="F142" s="4">
        <v>0</v>
      </c>
      <c r="G142" s="4">
        <v>22100000</v>
      </c>
      <c r="H142" s="4">
        <v>22100000</v>
      </c>
      <c r="I142" s="4">
        <v>0</v>
      </c>
      <c r="J142" s="4">
        <v>0</v>
      </c>
      <c r="K142" s="4">
        <v>22100000</v>
      </c>
      <c r="L142" s="4">
        <v>0</v>
      </c>
      <c r="M142" s="4">
        <v>0</v>
      </c>
      <c r="N142" s="4">
        <v>0</v>
      </c>
      <c r="O142" s="4">
        <v>22100000</v>
      </c>
      <c r="P142" s="4">
        <v>0</v>
      </c>
      <c r="Q142" s="5" t="s">
        <v>21</v>
      </c>
      <c r="R142" s="5" t="s">
        <v>21</v>
      </c>
      <c r="S142" s="5" t="s">
        <v>21</v>
      </c>
    </row>
    <row r="143" spans="1:19" x14ac:dyDescent="0.2">
      <c r="A143" s="3" t="s">
        <v>295</v>
      </c>
      <c r="B143" t="s">
        <v>296</v>
      </c>
      <c r="C143" s="4">
        <v>1550000</v>
      </c>
      <c r="F143" s="4">
        <v>0</v>
      </c>
      <c r="G143" s="4">
        <v>1550000</v>
      </c>
      <c r="H143" s="4">
        <v>1550000</v>
      </c>
      <c r="I143" s="4">
        <v>0</v>
      </c>
      <c r="J143" s="4">
        <v>0</v>
      </c>
      <c r="K143" s="4">
        <v>1497179.01</v>
      </c>
      <c r="L143" s="4">
        <v>52820.99</v>
      </c>
      <c r="M143" s="4">
        <v>0</v>
      </c>
      <c r="N143" s="4">
        <v>52820.99</v>
      </c>
      <c r="O143" s="4">
        <v>1497179.01</v>
      </c>
      <c r="P143" s="4">
        <v>0</v>
      </c>
      <c r="Q143" s="5" t="s">
        <v>21</v>
      </c>
      <c r="R143" s="5" t="s">
        <v>21</v>
      </c>
      <c r="S143" s="5" t="s">
        <v>21</v>
      </c>
    </row>
    <row r="144" spans="1:19" x14ac:dyDescent="0.2">
      <c r="A144" s="3" t="s">
        <v>297</v>
      </c>
      <c r="B144" t="s">
        <v>298</v>
      </c>
      <c r="C144" s="4">
        <v>250000</v>
      </c>
      <c r="F144" s="4">
        <v>0</v>
      </c>
      <c r="G144" s="4">
        <v>250000</v>
      </c>
      <c r="H144" s="4">
        <v>250000</v>
      </c>
      <c r="I144" s="4">
        <v>0</v>
      </c>
      <c r="J144" s="4">
        <v>0</v>
      </c>
      <c r="K144" s="4">
        <v>134203.85</v>
      </c>
      <c r="L144" s="4">
        <v>115796.15</v>
      </c>
      <c r="M144" s="4">
        <v>0</v>
      </c>
      <c r="N144" s="4">
        <v>115796.15</v>
      </c>
      <c r="O144" s="4">
        <v>134203.85</v>
      </c>
      <c r="P144" s="4">
        <v>0</v>
      </c>
      <c r="Q144" s="5" t="s">
        <v>21</v>
      </c>
      <c r="R144" s="5" t="s">
        <v>21</v>
      </c>
      <c r="S144" s="5" t="s">
        <v>21</v>
      </c>
    </row>
    <row r="145" spans="1:19" x14ac:dyDescent="0.2">
      <c r="A145" s="3" t="s">
        <v>299</v>
      </c>
      <c r="B145" t="s">
        <v>300</v>
      </c>
      <c r="C145" s="4">
        <v>410878</v>
      </c>
      <c r="F145" s="4">
        <v>260000</v>
      </c>
      <c r="G145" s="4">
        <v>670878</v>
      </c>
      <c r="H145" s="4">
        <v>670878</v>
      </c>
      <c r="I145" s="4">
        <v>0</v>
      </c>
      <c r="J145" s="4">
        <v>0</v>
      </c>
      <c r="K145" s="4">
        <v>670878</v>
      </c>
      <c r="L145" s="4">
        <v>0</v>
      </c>
      <c r="M145" s="4">
        <v>0</v>
      </c>
      <c r="N145" s="4">
        <v>0</v>
      </c>
      <c r="O145" s="4">
        <v>205439</v>
      </c>
      <c r="P145" s="4">
        <v>465439</v>
      </c>
      <c r="Q145" s="5" t="s">
        <v>21</v>
      </c>
      <c r="R145" s="5" t="s">
        <v>21</v>
      </c>
      <c r="S145" s="5" t="s">
        <v>21</v>
      </c>
    </row>
    <row r="146" spans="1:19" x14ac:dyDescent="0.2">
      <c r="A146" s="3" t="s">
        <v>301</v>
      </c>
      <c r="B146" t="s">
        <v>302</v>
      </c>
      <c r="C146" s="4">
        <v>1200</v>
      </c>
      <c r="F146" s="4">
        <v>0</v>
      </c>
      <c r="G146" s="4">
        <v>1200</v>
      </c>
      <c r="H146" s="4">
        <v>1200</v>
      </c>
      <c r="I146" s="4">
        <v>0</v>
      </c>
      <c r="J146" s="4">
        <v>0</v>
      </c>
      <c r="K146" s="4">
        <v>0</v>
      </c>
      <c r="L146" s="4">
        <v>1200</v>
      </c>
      <c r="M146" s="4">
        <v>0</v>
      </c>
      <c r="N146" s="4">
        <v>1200</v>
      </c>
      <c r="O146" s="4">
        <v>0</v>
      </c>
      <c r="P146" s="4">
        <v>0</v>
      </c>
      <c r="Q146" s="5" t="s">
        <v>21</v>
      </c>
      <c r="R146" s="5" t="s">
        <v>21</v>
      </c>
      <c r="S146" s="5" t="s">
        <v>21</v>
      </c>
    </row>
    <row r="147" spans="1:19" x14ac:dyDescent="0.2">
      <c r="A147" s="3" t="s">
        <v>303</v>
      </c>
      <c r="B147" t="s">
        <v>304</v>
      </c>
      <c r="C147" s="4">
        <v>349500</v>
      </c>
      <c r="F147" s="4">
        <v>-260000</v>
      </c>
      <c r="G147" s="4">
        <v>89500</v>
      </c>
      <c r="H147" s="4">
        <v>89500</v>
      </c>
      <c r="I147" s="4">
        <v>0</v>
      </c>
      <c r="J147" s="4">
        <v>0</v>
      </c>
      <c r="K147" s="4">
        <v>79000</v>
      </c>
      <c r="L147" s="4">
        <v>10500</v>
      </c>
      <c r="M147" s="4">
        <v>0</v>
      </c>
      <c r="N147" s="4">
        <v>10500</v>
      </c>
      <c r="O147" s="4">
        <v>35000</v>
      </c>
      <c r="P147" s="4">
        <v>44000</v>
      </c>
      <c r="Q147" s="5" t="s">
        <v>21</v>
      </c>
      <c r="R147" s="5" t="s">
        <v>21</v>
      </c>
      <c r="S147" s="5" t="s">
        <v>21</v>
      </c>
    </row>
    <row r="150" spans="1:19" x14ac:dyDescent="0.2">
      <c r="Q150" s="4"/>
      <c r="R150" s="4"/>
      <c r="S150" s="4"/>
    </row>
    <row r="153" spans="1:19" x14ac:dyDescent="0.2">
      <c r="J153" s="7"/>
      <c r="K153" s="7"/>
    </row>
    <row r="160" spans="1:19" ht="14.25" x14ac:dyDescent="0.2">
      <c r="L160" s="8"/>
    </row>
  </sheetData>
  <mergeCells count="1">
    <mergeCell ref="J153:K1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enviar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Gomez</dc:creator>
  <cp:lastModifiedBy>Edgardo Gomez</cp:lastModifiedBy>
  <dcterms:created xsi:type="dcterms:W3CDTF">2026-01-12T14:12:21Z</dcterms:created>
  <dcterms:modified xsi:type="dcterms:W3CDTF">2026-01-12T14:12:32Z</dcterms:modified>
</cp:coreProperties>
</file>