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Betzaida.Cervantes\Downloads\"/>
    </mc:Choice>
  </mc:AlternateContent>
  <xr:revisionPtr revIDLastSave="0" documentId="13_ncr:1_{263E9329-5039-4E00-BF06-4F700C6D47AB}" xr6:coauthVersionLast="47" xr6:coauthVersionMax="47" xr10:uidLastSave="{00000000-0000-0000-0000-000000000000}"/>
  <bookViews>
    <workbookView xWindow="-120" yWindow="-120" windowWidth="29040" windowHeight="15720" tabRatio="500" activeTab="4" xr2:uid="{00000000-000D-0000-FFFF-FFFF00000000}"/>
  </bookViews>
  <sheets>
    <sheet name="eventos julio " sheetId="1" r:id="rId1"/>
    <sheet name="Eventos agosto " sheetId="2" r:id="rId2"/>
    <sheet name="Eventos Septiembre " sheetId="3" r:id="rId3"/>
    <sheet name="Eventos Octubre " sheetId="4" r:id="rId4"/>
    <sheet name="Eventos Noviembre "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H16" i="4" l="1"/>
</calcChain>
</file>

<file path=xl/sharedStrings.xml><?xml version="1.0" encoding="utf-8"?>
<sst xmlns="http://schemas.openxmlformats.org/spreadsheetml/2006/main" count="484" uniqueCount="247">
  <si>
    <t xml:space="preserve">NOMBRE DEL EVENTO </t>
  </si>
  <si>
    <t xml:space="preserve">FECHA DE INICIO </t>
  </si>
  <si>
    <t xml:space="preserve">FECHA DE FIN </t>
  </si>
  <si>
    <t xml:space="preserve">DESCRIPCIÓN </t>
  </si>
  <si>
    <t>DIRECCIÓN RESPONSABLE</t>
  </si>
  <si>
    <t>PERSONAS BENEFIADAS</t>
  </si>
  <si>
    <t xml:space="preserve">MONTO FINAL </t>
  </si>
  <si>
    <t xml:space="preserve">Instalación de selfie en Palito </t>
  </si>
  <si>
    <t xml:space="preserve">2 de julio </t>
  </si>
  <si>
    <t xml:space="preserve">10 de julio </t>
  </si>
  <si>
    <t>Instalación de puntos estratégicos para fotografías en lugares emblemáticos del distrito, con el fin de promover el turismo interno, dinamizar espacios públicos y generar contenido digital orgánico.
Ubicaciones: Biomuseo, Puente de las Américas, Miradores del Tornillo (ENA y Soho Mall), Mirador del Pacífico (x2), Isla Flamenco, Summit, Mi Pueblito, Panamá La Vieja y Plaza Catedral.</t>
  </si>
  <si>
    <t>DCT</t>
  </si>
  <si>
    <t>Cine con niños en comunidades en Cinepolis Metromall</t>
  </si>
  <si>
    <t xml:space="preserve">3 de julio </t>
  </si>
  <si>
    <t>Proyección de películas en alianza con Cinépolis Panamá, beneficiando a niños de los corregimientos de Pacora, San Martín, 24 de Diciembre, Tocumen, Las Mañanitas, Don Bosco, Pedregal, Juan Díaz, San Felipe y Calidonia. Se ofreció transporte y refrigerio.
Objetivo: Promover el derecho al ocio y acceso a experiencias culturales en igualdad de condiciones..</t>
  </si>
  <si>
    <t xml:space="preserve">Cine en tu comunidad - Alcalde Díaz </t>
  </si>
  <si>
    <t>Actividad realizada en el Parque Norte, corregimiento de Chilibre. Se proyectó la película “La historia de una abeja” con refrigerios y dinámicas lúdicas para los niños asistentes, en colaboración con la Junta Comunal.</t>
  </si>
  <si>
    <t xml:space="preserve">Familiaristico - San Felipe Neri </t>
  </si>
  <si>
    <t xml:space="preserve">12 de julio </t>
  </si>
  <si>
    <t>Evento recreativo dirigido a familias visitantes del Mercado San Felipe Neri. Incluyó actividades culturales, bazar de emprendedores y espacios lúdicos para la niñez.</t>
  </si>
  <si>
    <t xml:space="preserve"> Copetín Fest </t>
  </si>
  <si>
    <t>Homenaje al animador infantil “Copetín” y al artista Franz Gutiérrez (“Torton”). El evento ofreció espacios lúdicos, culturales y gastronómicos para niños y adultos, destacando la memoria colectiva y el valor del arte popular.</t>
  </si>
  <si>
    <t xml:space="preserve">Familiaristio - Isla Perico </t>
  </si>
  <si>
    <t xml:space="preserve">20 de julio </t>
  </si>
  <si>
    <t>Jornada familiar con presencia de marcas aliadas, bazar, presentaciones artísticas, talleres infantiles, personajes animados y zonas de juegos, fomentando la integración comunitaria y la recreación sana.</t>
  </si>
  <si>
    <t>Concurso de Pintura Imabari</t>
  </si>
  <si>
    <t xml:space="preserve">26 de julio </t>
  </si>
  <si>
    <t>La Ciudad de Panamá a través de la Dirección de Cultura y Turismo de la Alcaldía de Panamá en conjunto con JICA Panamá, APEJICA, apoyan la realización del concurso de dibujos de Toallas de Imabari que promueve la Alcaldía de Imabari, la versión 30ª “Exposición de diseño de tollas para estudiantes de primaria y secundaria” Se realiza un proceso de convocatoria en donde se registran diez (10) niños. Estos deben pintar sus dibujos inspirado en esa hermandad entre ambas ciudades. Estos dibujos son enviados a Imabari, se exponen al público y los jurados seleccionan dos (2) ganadores de Panamá.</t>
  </si>
  <si>
    <t xml:space="preserve">Casco Partonal </t>
  </si>
  <si>
    <t xml:space="preserve">27de julio </t>
  </si>
  <si>
    <t>El evento convirtió nuevamente las calles del Casco en un espacio abierto para todos, libre de tránsito vehicular y lleno de expresiones artísticas, sabores, colores y sonidos. La participación de 50 emprendedores —ubicados estratégicamente en distintos puntos del recorrido— permitió visibilizar una amplia oferta de productos, que incluyó bisutería, arte, artesanía tradicional, textiles, gastronomía y más. Esta plataforma representa una apuesta directa por la reactivación económica de los pequeños negocios y artesanos locales, promoviendo el consumo responsable y el fortalecimiento del ecosistema emprendedor panameño.</t>
  </si>
  <si>
    <t xml:space="preserve">Pizza Star </t>
  </si>
  <si>
    <t xml:space="preserve">27 de julio </t>
  </si>
  <si>
    <t>Evento gastronómico con participación de 10 pizzerías locales, votación del público mediante código QR y presentaciones artísticas.
Propósito: Promover el emprendimiento local, la economía creativa y la gastronomía panameña.</t>
  </si>
  <si>
    <t>Expo Fotográfia - Casa de la Municipalidad</t>
  </si>
  <si>
    <t>28 de julio</t>
  </si>
  <si>
    <t xml:space="preserve">1 de agosto </t>
  </si>
  <si>
    <t>Muestra fotográfica del artista Cyril Joseph, en alianza con el Club Fotográfico de Panamá. La exposición permitió el acceso libre a la Casa Municipal como espacio cultural y de expresión artística.</t>
  </si>
  <si>
    <t xml:space="preserve">Conjunto Folclorico </t>
  </si>
  <si>
    <t xml:space="preserve">1 de julio </t>
  </si>
  <si>
    <t xml:space="preserve">31 de julio </t>
  </si>
  <si>
    <t>Se realizaron en el mes 4 presentaciones, realizan solicitudes externas y internas</t>
  </si>
  <si>
    <t xml:space="preserve">Banda sinfonica </t>
  </si>
  <si>
    <t>Se realizaron en el mes 8 presentaciones, realizan solicitudes externas y internas</t>
  </si>
  <si>
    <t xml:space="preserve">Orquesta Son Cultura </t>
  </si>
  <si>
    <t>Se realizaron 14 presntaciones en el mes, realizan solicitudes externas y internas</t>
  </si>
  <si>
    <t xml:space="preserve">Payaso Copetín </t>
  </si>
  <si>
    <t>Se realizaron 5 Presentacones en el mes, realizan solicitudes externas y internas</t>
  </si>
  <si>
    <t xml:space="preserve">Teatro Gladys Vidal </t>
  </si>
  <si>
    <t xml:space="preserve">Se realizaron 44 actividades en el mes, realizan solicitudes externas y internas </t>
  </si>
  <si>
    <t xml:space="preserve">Escuela Municpal de Bellas Artes </t>
  </si>
  <si>
    <t xml:space="preserve">31 de Julio </t>
  </si>
  <si>
    <t>Desarrolla una importante labor educativa y cultural a través de sus programas formativos dirigidos a niños, jóvenes y adultos del distrito. Se brindan clases de piano, canto, guitarra, Danza contemporanesa, Folclor, mundillo, Confección de Pollera, percución y Diablico sucio.</t>
  </si>
  <si>
    <t xml:space="preserve">Bibliotecas Municipales </t>
  </si>
  <si>
    <t>1 de julio</t>
  </si>
  <si>
    <t>31 de julio</t>
  </si>
  <si>
    <t>Desarrolla una importante labor educativa y cultural a través de sus programas formativos dirigidos a niños, jóvenes y adultos del distrito.</t>
  </si>
  <si>
    <t xml:space="preserve">Parque Norte </t>
  </si>
  <si>
    <t>Desarrollan diversas actividades culturales y formativas en los espacios del anfiteatro y el salón de uso múltiple, los cuales se han convertido en puntos de encuentro para la comunidad.  Se brindan clases de dibujo y pintura, Confección de Pollera, percución, piano, guitarra, folclore y por parte del inadhe artesanias manuales.</t>
  </si>
  <si>
    <t xml:space="preserve">Fundación de Artes Nega </t>
  </si>
  <si>
    <t>Actividad realizada en el marco de la celebración del Día de los Pueblos Indígenas, con la participación de diversas academias indígenas que ofrecieron presentaciones culturales, deleitando a los asistentes y promoviendo la valoración de sus tradiciones y patrimonio.”</t>
  </si>
  <si>
    <t>Conversatorio Mujer Emprendedora, Mujer Imparable</t>
  </si>
  <si>
    <t>Conversatorio organizado en alianza con INMOTION, dirigido a las mujeres emprendedoras de los 26 corregimientos del distrito capital, con el objetivo de fortalecer sus conocimientos y habilidades en el ámbito empresarial.”</t>
  </si>
  <si>
    <t xml:space="preserve">Tarde Musical Río Abajo </t>
  </si>
  <si>
    <t>“Presentación de banda u orquesta en un espacio público del corregimiento de Ancón, con la participación de emprendedores y artistas comunitarios, incluyendo manifestaciones culturales como diablos espejos y congo, promoviendo la música, la tradición y la integración comunitaria.”</t>
  </si>
  <si>
    <t xml:space="preserve">Festival Gastronomico I Star Pty </t>
  </si>
  <si>
    <t>“Festival Gastronómico I Star Pty, evento que destacó la identidad culinaria local dentro de la Red de Ciudades Creativas UNESCO. La actividad incluyó feria gastronómica con microempresarios, demostraciones de cocina en vivo, área infantil y espectáculos artísticos con talentos nacionales, promoviendo la cultura, la gastronomía y el emprendimiento local.”</t>
  </si>
  <si>
    <t>Clasificación de Talents Street</t>
  </si>
  <si>
    <t>“Casting dirigido a los participantes inscritos a través del enlace de convocatoria, con el objetivo de seleccionar a los tres finalistas que competirán en la final de Talent Street, a realizarse en Down Town Amador.”</t>
  </si>
  <si>
    <t xml:space="preserve">Expo AFRIKA </t>
  </si>
  <si>
    <t>“Con el apoyo del Club Fotográfico de Panamá, se inauguró la Expo AFRIKA, ‘Un viaje visual a la majestuosidad de la vida salvaje’, del artista panameño Cyril Joseph. La exposición presentó fotografías en blanco y negro tomadas en el continente africano, resaltando el valor del arte fotográfico. La actividad se realizó en el espacio cultural de la Casa Municipal, con puertas abiertas para que toda la ciudadanía pudiera acceder y conocer este importante edificio de la ciudad.”. </t>
  </si>
  <si>
    <t>Juventud 360°</t>
  </si>
  <si>
    <t>“Se llevó a cabo en las instalaciones del Instituto Técnico Superior Especializado (ITSE), en Tocumen, la jornada ‘Juventud 360’, organizada por la Alcaldía de Panamá a través de la Dirección de Cultura y Turismo, en colaboración con el ITSE. La actividad, realizada en conmemoración del Día de la Juventud, brindó un espacio multisectorial destinado a fomentar la participación activa de los jóvenes en áreas deportivas, tecnológicas, ambientales, de salud, emprendimiento y cultura.”</t>
  </si>
  <si>
    <t xml:space="preserve">Cine en Tu Comunidad en San Martín </t>
  </si>
  <si>
    <t>“Actividad realizada en el salón de eventos Antonio Velásquez, en el corregimiento de San Martín, en colaboración con la junta comunal. Durante la jornada se ofrecieron palomitas de maíz, cake, jugos y sodas a los niños, además de la entrega de 123 audífonos marca Maxell. Se presentó el payaso Copetín y se proyectó la película ‘EMOJI’, que transmite mensajes educativos y fomenta valores entre los niños.”</t>
  </si>
  <si>
    <t>Aniversario Gran Terminal de Albrook</t>
  </si>
  <si>
    <t>“Se celebró el aniversario de la Gran Terminal de Albrook con una jornada artística, cultural y familiar, que reforzó su rol como punto estratégico de conexión. La actividad ofreció un espacio de esparcimiento gratuito para usuarios, visitantes y familias, promoviendo el talento local y fortaleciendo la identidad cultural panameña. Asimismo, ‘Dónde se Mueve Panamá’ transformó temporalmente el entorno de tránsito en un escenario de expresión, destacando el valor del arte, la música y el folclore como herramientas de cohesión social, orgullo patrio y dinamización de los espacios públicos.”</t>
  </si>
  <si>
    <t>Concierto Presencia Sonora</t>
  </si>
  <si>
    <t>Intercambio cultural entre dos guitarristas, uno de Costa Rica y otro de Panamá, con la distinguida presencia de la embajadora de Costa Rica. La actividad buscó promover el intercambio artístico y fortalecer los lazos culturales entre ambos países.”</t>
  </si>
  <si>
    <t>Tarde Musical Juan Díaz</t>
  </si>
  <si>
    <t>Presentación de Banda o de la orquesta en un espacio público del corregimiento de Ancón, con partipcaicón de emprendedores y artistas comunitarios, diablos espejos, congo</t>
  </si>
  <si>
    <t>Concurso de Arte Pentel</t>
  </si>
  <si>
    <t>“Actividad dirigida a niños y jóvenes, brindando un espacio de expresión artística que fomenta la creatividad, el intercambio cultural y la valoración del arte, ofreciendo además la oportunidad de proyectar sus talentos a nivel internacional mediante el Concurso de Arte Pentel.”</t>
  </si>
  <si>
    <t>Talents Street</t>
  </si>
  <si>
    <t>"Evento organizado para descubrir y promover los nuevos talentos emergentes del distrito de Panamá, ofreciendo una plataforma que funcione como trampolín para su desarrollo y proyección."</t>
  </si>
  <si>
    <t>Tarde Cultural en Panamá Norte</t>
  </si>
  <si>
    <t>"Con el objetivo de ofrecer una experiencia cultural inclusiva y significativa, se realizó una actividad dirigida a niños, jóvenes y adultos de la comunidad. El evento incluyó la presentación de una obra de teatro a cargo del grupo Centinela de Discapacidad, así como un concierto ofrecido por la banda y la orquesta del Municipio de Panamá. Como parte del compromiso con la inclusión y el bienestar de los participantes, se entregaron 25 audífonos marca Maxell a niños del grupo Centinela y de la comunidad de Chilibre. Además, se ofrecieron alimentos y bebidas a los actores de la obra, y se compartió pop corn con todos los asistentes, fomentando un ambiente de convivencia, respeto, empatía y disfrute colectivo del arte."</t>
  </si>
  <si>
    <t xml:space="preserve">Urban Fest </t>
  </si>
  <si>
    <t>"Presentaciones culturales y deportivas que incluyeron shows de Hip Hop y Rap, actuaciones de la Academia de Música de Panamá, y exhibiciones de ciclismo, patinaje y skateboarding. Además, se contó con la presentación especial de dos bandas de rock, quienes ofrecieron su talento de manera gratuita para el disfrute del público."</t>
  </si>
  <si>
    <t xml:space="preserve">I Star Sessión </t>
  </si>
  <si>
    <t>"Presentaciones artísticas en vivo: La actividad contó con la participación principal del artista Miguel Ángel, en el género Romantic Style, y del ganador de Talent Street, quienes brindaron visibilidad a su trabajo y ofrecieron un espectáculo de alta calidad para el público. Este evento tuvo como objetivo acercar a la ciudadanía a la música y a las artes contemporáneas mediante un show gratuito con producción profesional."</t>
  </si>
  <si>
    <t xml:space="preserve">Rescatando Tradiciones </t>
  </si>
  <si>
    <t>"Promover el conocimiento y la valoración del folclore y las tradiciones panameñas en la comunidad, especialmente entre los niños, fomentando la educación cultural, la recreación y la participación activa de la ciudadanía."</t>
  </si>
  <si>
    <t>Casco Peatonal</t>
  </si>
  <si>
    <t>Este evento se ha consolidado como un espacio de convivencia ciudadana, cultura y turismo sostenible en el corazón del Casco Antiguo, promoviendo la revitalización urbana, la integración comunitaria y la valoración del patrimonio histórico.Entre las principales activaciones que formaron parte de la programación se destacan: Nuestra Calle Latina – presentaciones musicales que atrajeron gran concurrencia. Folclore Fest – rescate de tradiciones y bailes nacionales. Ruta del Café – espacios de degustación y promoción de la cultura cafetera. Tamborito de Callejón – intervención cultural en una de las vías más emblemáticas. Inauguración de la Calle de la Mola. Gran Matanza en Galería El Solar – encuentro gastronómico y cultural. Exposición de vehículo NASCAR en Baluarte Mano de Tigre – innovación y atractivo turístico. Activaciones en la Casa de la Municipalidad, espacio que se sumó como punto clave de encuentro ciudadano. Cierre artístico en Salotto con Sandra Sandoval / Tamborito de Callejón– espectáculo masivo de cierre. Sesiones de DJ’s en Tántalo – oferta dirigida a públicos jóvenes.</t>
  </si>
  <si>
    <t>Se realizaron en el mes 6 presentaciones, realizan solicitudes externas y internas</t>
  </si>
  <si>
    <t>Se realizaron 12 presntaciones en el mes, realizan solicitudes externas y internas</t>
  </si>
  <si>
    <t>Se realizaron 8 Presentacones en el mes, realizan solicitudes externas y internas</t>
  </si>
  <si>
    <t xml:space="preserve">Se realizaron 46 actividades en el mes, realizan solicitudes externas y internas </t>
  </si>
  <si>
    <t xml:space="preserve">DCT </t>
  </si>
  <si>
    <t xml:space="preserve">LUGAR </t>
  </si>
  <si>
    <t xml:space="preserve">CORREGIMIENTO </t>
  </si>
  <si>
    <t>Tarde de Cine</t>
  </si>
  <si>
    <t>Teatro Gldys Vidal</t>
  </si>
  <si>
    <t xml:space="preserve">Juan Díaz </t>
  </si>
  <si>
    <t>La Alcaldía de Panamá, en coordinación con las Juntas Comunales, llevó a cabo la actividad “Tarde de Cine”, con la presentación de una película educativa dirigida a jóvenes de diversas comunidades. La jornada se realizó en los teatros municipales de la Alcaldía, ofreciendo un espacio de aprendizaje, recreación y reflexión, orientado a fomentar valores, el pensamiento crítico y la participación positiva de la juventud en su entorno social.</t>
  </si>
  <si>
    <t>Cine en tu Comunidad</t>
  </si>
  <si>
    <t xml:space="preserve"> Los Libertadores</t>
  </si>
  <si>
    <t xml:space="preserve">Betania </t>
  </si>
  <si>
    <t>La Alcaldía de Panamá, en conjunto con las Juntas Comunales, desarrolló la iniciativa “Cine en tu Comunidad”, con la proyección de películas educativas dirigidas a jóvenes de distintos corregimientos del distrito capital. La actividad tuvo como propósito promover espacios de formación, recreación y convivencia, acercando el cine como herramienta educativa para fortalecer valores, la reflexión y la integración comunitaria.</t>
  </si>
  <si>
    <t>Poyección del Partido de Panamá vs Surinam</t>
  </si>
  <si>
    <t xml:space="preserve">Parque Eliodoro Patiño </t>
  </si>
  <si>
    <t>Como parte de las actividades de integración comunitaria, se realizó la proyección del partido Panamá vs. Surinam, con el apoyo del Grupo AJE y su marca Big Cola, patrocinadores oficiales de la Selección Mayor de Fútbol de Panamá. La empresa, en alianza con la Corporación Medcom, proporcionó la señal de transmisión del encuentro, permitiendo a los asistentes disfrutar del partido en un ambiente familiar y participativo, promoviendo el orgullo nacional, la convivencia ciudadana y el apoyo al deporte panameño.</t>
  </si>
  <si>
    <t>Visita Buque Eagle</t>
  </si>
  <si>
    <t>Amador</t>
  </si>
  <si>
    <t>Alcalde Díaz, Bella Vista, Ancón, San Martín, Curundú, Tocumen, Ernesto Córdoba, San Felipe, Juan Díaz, Chilibre, Caimitillo</t>
  </si>
  <si>
    <t>En el marco de la cooperación cultural y educativa entre la Embajada de los Estados Unidos en Panamá y la Alcaldía de Panamá, se coordinó una gira especial al Buque Escuela Eagle, con la participación de 275 niños, niñas y jóvenes de distintos corregimientos del distrito capital. La actividad tuvo como propósito promover el intercambio cultural, acercar a los participantes a experiencias de formación internacional y fortalecer los lazos de amistad entre ambas naciones. La organización se realizó en conjunto con las Juntas Comunales, responsables de la selección y acompañamiento de los beneficiarios, mientras que la Dirección de Cultura y Turismo brindó apoyo en la logística, transporte y seguridad. Durante la visita, los participantes realizaron un recorrido guiado, conocieron la historia y misión del buque, e intercambiaron experiencias con los cadetes y oficiales a bordo. La gira permitió fortalecer el aprendizaje cultural y formativo, fomentar la integración comunitaria y reafirmar los lazos de cooperación internacional, dejando una experiencia significativa para los jóvenes asistentes.</t>
  </si>
  <si>
    <t>Tarde Musical</t>
  </si>
  <si>
    <t>Mercado del Marisco</t>
  </si>
  <si>
    <t xml:space="preserve">San Felipe </t>
  </si>
  <si>
    <t>La Alcaldía de Panamá organizó una Tarde Musical en el Mercado de Mariscos, con la participación de artistas locales y la orquesta Son Cultura. La actividad tuvo como objetivo promover la cultura y el talento musical panameño, generar espacios de recreación para la comunidad y fortalecer la identidad cultural de los espacios públicos del distrito capital, fomentando además la participación ciudadana y el disfrute familiar.</t>
  </si>
  <si>
    <t>Cine al Aire Libre</t>
  </si>
  <si>
    <t>Isla Perico, Amador</t>
  </si>
  <si>
    <t>Ancón</t>
  </si>
  <si>
    <t>El evento incluyó bazares de emprendedores y contó con el apoyo de patrocinadores como Maxcotaspty, LG, Gelartie, McCormick y Panama Snack, así como de la Administración de Isla Perico. Aunque la proyección de cine se canceló debido a un fuerte aguacero, los niños disfrutaron de actividades recreativas como pintura y dibujo, juegos inflables y el show infantil de Copetín, con entrega de premios de Gelartie. Durante todo el día se realizaron activaciones en tarima que incluyeron DJ, yoga, zumba, show infantil y la presentación de la orquesta. La actividad permitió fortalecer la integración comunitaria, apoyar a los emprendedores locales y ofrecer a las familias espacios de entretenimiento y bienestar.</t>
  </si>
  <si>
    <t>Parque Santa Ana</t>
  </si>
  <si>
    <t>Santa Ana</t>
  </si>
  <si>
    <t>La Alcaldía de Panamá organizó una Tarde Musical, con la participación de artistas locales y la Orquesta Son Cultura. La actividad tuvo como objetivo promover la cultura y el talento musical panameño, generar espacios de recreación para la comunidad y fortalecer la identidad cultural en los corregimientos, fomentando la participación ciudadana y el disfrute familiar.</t>
  </si>
  <si>
    <t>Yoga</t>
  </si>
  <si>
    <t xml:space="preserve">Ancón </t>
  </si>
  <si>
    <t xml:space="preserve">
La Alcaldía de Panamá organizó una jornada de Yoga dirigida a la comunidad, combinada con la presentación de la Orquesta Son Cultura, con el objetivo de promover el bienestar físico y emocional, así como fortalecer el aprecio por la música local. La actividad permitió a los asistentes disfrutar de un espacio de recreación, salud y cultura, fomentando la participación ciudadana y la integración comunitaria en los espacios públicos del distrito capital.</t>
  </si>
  <si>
    <t>Pasaporte Gastronómico</t>
  </si>
  <si>
    <t>Calle Uruguay</t>
  </si>
  <si>
    <t xml:space="preserve">Bella Vista </t>
  </si>
  <si>
    <t>La Alcaldía de Panamá organizó el evento “Pasaporte Gastronómico”, en el que cada embajada participante estuvo representada por un restaurante o gastrónomo de su país, con el objetivo de promover el intercambio cultural, fortalecer los lazos de amistad y compartir con la comunidad la riqueza gastronómica internacional. Las embajadas participantes fueron: Japón, Perú, Paraguay, Colombia, Reino Unido, Guatemala, Ecuador, Honduras, Argentina, Egipto y Panamá. La actividad permitió a los asistentes disfrutar de experiencias culinarias diversas, fomentando el aprecio por la cultura internacional y consolidando un espacio de convivencia, aprendizaje y recreación cultural en la ciudad.</t>
  </si>
  <si>
    <t>Receso Escolar</t>
  </si>
  <si>
    <t>Centro Culturales y Bibliotecas</t>
  </si>
  <si>
    <t>Alcalde Díaz, San Martín (San Miguel), San Francisco (Boca la Caja), Pueblo Nuevo, Tocumen (La Siesta), Parque Norte, Pedregal, Curundú, Calidonia (San Miguel), 24 de Diciembre y la Escuela de Bellas Artes.</t>
  </si>
  <si>
    <t>La iniciativa incluyó talleres, giras y charlas educativas dirigidas a niños, niñas y jóvenes, con el objetivo de fomentar la creatividad, la participación comunitaria y el acceso a experiencias culturales y recreativas en sus propias comunidades.</t>
  </si>
  <si>
    <t>Cinta Costera 3</t>
  </si>
  <si>
    <t xml:space="preserve"> El Chorrillo, San Felipe y Calidonia</t>
  </si>
  <si>
    <t>La Alcaldía de Panamá organizó el Urban Fest, una actividad enfocada en la música urbana y el skate, realizada en el Skate Park de la Cinta Costera 3. El evento tuvo como objetivo promover espacios de recreación, expresión artística y deportiva, fomentando la participación de jóvenes, el desarrollo del talento local y la integración comunitaria en un ambiente seguro y de esparcimiento.</t>
  </si>
  <si>
    <t>Paseo de las Estrellas</t>
  </si>
  <si>
    <t>La Alcaldía de Panamá, en el marco de los Premios Juventud, realizó la inauguración del Paseo de las Estrellas, un proyecto cultural y turístico que rinde homenaje en vida a destacadas personalidades panameñas del arte, la música, el deporte y la cultura. Esta iniciativa busca reconocer su aporte al país, inspirar a las nuevas generaciones y consolidar un nuevo atractivo turístico en la ciudad capital. El evento representó un hito cultural y punto de encuentro entre tradición, cultura y juventud, fortaleciendo la proyección internacional de la ciudad de Panamá. En su primera edición, fueron homenajeados 20 panameños ilustres, entre ellos:Rubén Blades, Olga Sinclair, Los Rabanes, Omar Alfanno, César Barría, Gaitanes, Roberto Durán, Danilo Pérez, Erika Ender, Samy y Sandra Sandoval, Irving Saladino, Nando Boom, Mariano Rivera, Román Torres, El General y otros reconocidos exponentes del talento nacional. El Paseo de las Estrellas sienta un precedente para futuras ediciones, promoviendo el orgullo nacional y el reconocimiento público a quienes han contribuido significativamente al desarrollo cultural y deportivo del país.Rubén Blades, Olga Sinclair, Los Rabanes, Omar Alfanno, César Barría, Gaitanes, Roberto Durán, Danilo Pérez, Erika Ender, Samy y Sandra Sandoval, Irving Saladino, Nando Boom, Mariano Rivera, Román Torres, El General y otros reconocidos exponentes del talento nacional. El Paseo de las Estrellas sienta un precedente para futuras ediciones, promoviendo el orgullo nacional y el reconocimiento público a quienes han contribuido significativamente al desarrollo cultural y deportivo del país</t>
  </si>
  <si>
    <t>United</t>
  </si>
  <si>
    <t>Recorrido Aeropuerto de Tocumen</t>
  </si>
  <si>
    <t>Caimitillo</t>
  </si>
  <si>
    <t>En conmemoración del Día Internacional de la Mujer en la Aviación, la Alcaldía de Panamá, en coordinación con la Junta Comunal de Caimitillo, organizó un recorrido especial en el Aeropuerto de Tocumen. La actividad tuvo como objetivo promover la educación, la inspiración profesional y la visibilidad de las mujeres en la aviación, ofreciendo a los participantes una experiencia formativa y de acercamiento al sector aeroportuario y aeronáutico.</t>
  </si>
  <si>
    <t>Watch Party - Premios Juventud</t>
  </si>
  <si>
    <t xml:space="preserve">Parque norte, Complejo Deportivo Roberto Kelly </t>
  </si>
  <si>
    <t xml:space="preserve">Chilibre, Las Cumbres, Caimitillo, Ernesto Cordoba, Alcalde Diaz, Don Bosco, Juan Diaz, Tocumen, Pedregal </t>
  </si>
  <si>
    <t>Con motivo de los Premios Juventud, la Alcaldía de Panamá realizó actividades en Parque Norte y el Complejo Deportivo Roberto Kelly, en colaboración con la empresa privada, que contó con stands de promoción y experiencias interactivas para los asistentes. Durante la jornada, se presentaron DJs y artistas panameños en tarima, además de contar con pantallas grandes para seguir la transmisión del evento. La actividad buscó fomentar la participación ciudadana, el entretenimiento familiar y la promoción de marcas locales, consolidándose como un espacio de cultura, recreación y convivencia comunitaria.</t>
  </si>
  <si>
    <t>Curundú</t>
  </si>
  <si>
    <t xml:space="preserve">curundú </t>
  </si>
  <si>
    <t>Casco Antiguo</t>
  </si>
  <si>
    <t>San  Felipe, Santa Ana</t>
  </si>
  <si>
    <t xml:space="preserve">
La ciudad de Panamá celebró la séptima edición de Casco Peatonal, consolidado como un referente cultural, turístico y comunitario. Liderada por la Dirección de Cultura y Turismo de la Alcaldía de Panamá, la actividad transformó las calles y plazas del Casco Antiguo en espacios exclusivos para peatones, cerrados al tráfico vehicular. Durante la jornada, las personas recorrieron el circuito cultural, convirtiendo el evento en un punto de encuentro para familias, turistas, emprendedores, artistas y residentes. Casco Peatonal ofreció espectáculos artísticos y expresiones culturales, promovió la reactivación económica del centro histórico, fortaleció el turismo local y generó un espacio de convivencia segura y participativa para toda la comunidad.
</t>
  </si>
  <si>
    <t>I Star Tapas</t>
  </si>
  <si>
    <t>El Festival I STAR Tapas se realizó exitosamente en la Plaza Herrera, Casco Antiguo, como parte de las actividades del programa Casco Peatonal, impulsado por la Alcaldía de Panamá. Este evento integró gastronomía, cultura y arte en un ambiente familiar y accesible, resaltando la diversidad culinaria del país y sus fusiones contemporáneas. Participaron seis comercios locales —Mixlogists, La Fábrica, Tasca La Candelaria, Taberna La Malagueña, El Raspado con Flow y La Vasquita— que presentaron propuestas gastronómicas innovadoras, muy bien recibidas por el público. El festival contó con presentaciones de flamenco y música en vivo, fortaleciendo la oferta cultural del Casco Antiguo y consolidándose como un espacio de promoción de la economía local, el turismo y el orgullo cultural panameño..</t>
  </si>
  <si>
    <t>Feria Municipal del Libro el Arte y la Cultura 2025</t>
  </si>
  <si>
    <t>La Feria Municipal del Libro, el Arte y la Cultura 2025 se llevó a cabo con gran éxito los días 30 de septiembre y 1 de octubre de 2025 en la planta baja del Edificio Hatillo, organizada por la Alcaldía de Panamá. El evento tuvo como objetivo promover la lectura, el arte y la cultura en la comunidad, reuniendo a escritores, editoriales, embajadas, instituciones, escuelas, artistas y emprendedores para compartir sus obras, experiencias y conocimientos. Durante los dos días participaron 71 estands, con la siguiente representación: Escritores,  Embajadas Instituciones, Librerías, Empresas privadas, Emprendedores de alimentos, Escuelas, Juntas comunales, Charlas, Películas, Documental del Perú, Conversatorio con escritores Área infantil, Artesanos, Bibliobús de la Biblioteca Ernesto J. Castillero y Presentaciones en tarima. La feria se consolidó como un espacio de encuentro cultural y educativo, impulsando la participación ciudadana, el fomento de la lectura y la difusión del talento local e internacional.</t>
  </si>
  <si>
    <t>Se realizaron en el mes 10 presentaciones, realizan solicitudes externas y internas</t>
  </si>
  <si>
    <t>Se realizaron en el mes 9 presentaciones, realizan solicitudes externas y internas</t>
  </si>
  <si>
    <t>Se realizaron 17 presntaciones en el mes, realizan solicitudes externas y internas</t>
  </si>
  <si>
    <t>Se realizaron 7 Presentacones en el mes, realizan solicitudes externas y internas</t>
  </si>
  <si>
    <t xml:space="preserve">Se realizaron 29 actividades en el mes, realizan solicitudes externas y internas </t>
  </si>
  <si>
    <t xml:space="preserve">Centros Culturales, Bibliotecas Municipales, Cedis y Juntas Comunales </t>
  </si>
  <si>
    <t>Tocumen, Ernesto Cordoba, Calidonia, Santa Ana, Parque Lefevre y Pueblo Nuevo.</t>
  </si>
  <si>
    <t xml:space="preserve">Alcalde de Díaz, San Martin, San Fransisco,Pueblo Nuevo, Tocumen, Chilibre, Pedregal, Curundu, Calidonia, 24 Diciembre, Juan Diaz, Pacora, Parque Lefevre, Las Cumbres y Ernesto Cordoba   </t>
  </si>
  <si>
    <t>Chilibre, Las Cumbres, Caimitillo, Ernesto Cordoba, Alcalde Diaz,</t>
  </si>
  <si>
    <t xml:space="preserve"> I Star Session</t>
  </si>
  <si>
    <t>Poyección del Partido de Panamá vs El Salvador</t>
  </si>
  <si>
    <t>Perezoso Picnic Fest</t>
  </si>
  <si>
    <t>Cine en tu Comunidad, Kuna Nega</t>
  </si>
  <si>
    <t>Cine en tu Comunidad, Mañanitas</t>
  </si>
  <si>
    <t>Tarde Musical Parque Norte</t>
  </si>
  <si>
    <t>Yoga Isla Perico</t>
  </si>
  <si>
    <t>tarde de Cine - Parque Norte</t>
  </si>
  <si>
    <t>Summit</t>
  </si>
  <si>
    <t xml:space="preserve">Centro Comunitario de Kuna Nega </t>
  </si>
  <si>
    <t>Centro de Capacitacion Mi Segunda Juventud</t>
  </si>
  <si>
    <t>Parque Norte</t>
  </si>
  <si>
    <t xml:space="preserve"> Teatro Amador</t>
  </si>
  <si>
    <t xml:space="preserve">Casco Antiguo </t>
  </si>
  <si>
    <t>Isla Perico</t>
  </si>
  <si>
    <t>San Felipe</t>
  </si>
  <si>
    <t>chilibre</t>
  </si>
  <si>
    <t xml:space="preserve">Las Mañanitas </t>
  </si>
  <si>
    <t>Ernesto Cordoba</t>
  </si>
  <si>
    <t>Plaza del Lago</t>
  </si>
  <si>
    <t xml:space="preserve">Chilibre, Alcalde Diaz, Las Cumbres y Caimitillo erneto cordoba campos </t>
  </si>
  <si>
    <t xml:space="preserve">Alcalde Diaz </t>
  </si>
  <si>
    <t>Activacion Mercado</t>
  </si>
  <si>
    <t>Mercado Municipal</t>
  </si>
  <si>
    <t>Auditorio Parque norte</t>
  </si>
  <si>
    <t>En el marco del programa de Activación de Mercados Municipales, la Orquesta Municipal participó en la preapertura del Mercado de Alcalde Díaz,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</si>
  <si>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Durante la jornada, se contó con presentaciones artísticas en vivo, destacando la participación del grupo Raíces y Cultura, quienes compartieron ritmos afroantillanos y caribeños del reggae roots, generando una conexión positiva con el público asistente. Asimismo, se brindó un espacio de apertura a la joven Natalia Kenee, ganadora del segundo lugar en el Talent Street 2025, ofreciendo una oportunidad de proyección a nuevos talentos locales.
El evento fue recibido con entusiasmo por la comunidad, reforzando el interés en continuar impulsando este tipo de iniciativas culturales.</t>
  </si>
  <si>
    <t>Se realizó una Tarde de Cine Comunitaria en el sector de Chillibre, con el objetivo de promover espacios de convivencia y recreación familiar. Durante la actividad, se proyectó una película apta para todo público y se ofrecieron canastitas, palomitas de maíz y sodas a los asistentes, generando un ambiente ameno y participativo. La jornada contribuyó al fortalecimiento de los lazos comunitarios y al acceso a actividades culturales y recreativas gratuitas para niños, jóvenes y familias del corregimiento.</t>
  </si>
  <si>
    <t>Se realizó el Peresozo Picnic Fest, una actividad recreativa y cultural que contó con presentaciones artísticas en vivo, entre ellas la participación de un DJ y la Banda Diablo Rojo, quienes animaron la jornada y promovieron la participación del público.evento también integró una zona gastronómica con food trucks, restaurantes y la presencia de marcas como Pedidos Ya, además de espacios de activación familiar, incluyendo juegos inflables, área educativa y dinámicas para niños y jóvenes.
La actividad fomentó la convivencia comunitaria, el disfrute en espacios públicos.</t>
  </si>
  <si>
    <t>Se llevó a cabo la actividad “Cine en tu Comunidad” en el Centro Comunitario de Kuna Nega, con el propósito de promover espacios de esparcimiento y convivencia familiar. Durante la jornada se proyectó una película dirigida al público infantil y se ofreció popcorn y sodas a los asistentes. La actividad contó, además, con la presentación artística del grupo Copetín, contribuyendo a un ambiente ameno y participativo.
Esta iniciativa favoreció la integración comunitaria y el acceso gratuito a actividades recreativas para niños y familias del sector.</t>
  </si>
  <si>
    <t>En el marco del programa de Activación de Mercados Municipales, la Orquesta Municipal participó el mercado del Marisco,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</si>
  <si>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Se llevó a cabo la Tarde Musical en el Parque Norte, una jornada de esparcimiento y fomento cultural para la comunidad. El evento contó con la feria Rimmu, que incluyó venta de alimentos, emprendimientos locales, corte de cabello y pinta caritas, ofreciendo diversas actividades recreativas para todas las edades. En la tarima cultural se presentaron talentos del área, generando un espacio de integración y promoción del arte local, fortaleciendo la participación ciudadana y el disfrute de actividades gratuitas en espacios públicos.</t>
  </si>
  <si>
    <t>El Grupo AJE, a través de su marca Big Cola, como patrocinador oficial de la Selección Mayor de Fútbol de Panamá, facilitó la transmisión del partido en coordinación con Corporación Medcom, permitiendo llevar la señal al espacio comunitario donde se desarrolló la actividad. Esta colaboración hizo posible que los asistentes disfrutaran del encuentro deportivo de manera gratuita y en un ambiente de convivencia ciudadana.</t>
  </si>
  <si>
    <t xml:space="preserve">
Se realizó la actividad “Cine en tu Comunidad” en Mañanitas, en el Centro de Capacitación Mi Segunda Juventud, con el objetivo de fomentar espacios de recreación y convivencia familiar. Durante la jornada se proyectó una película para niños y se ofreció popcorn y sodas a los asistentes, creando un ambiente ameno y participativo. Esta iniciativa permitió acercar actividades culturales y recreativas gratuitas a la comunidad, promoviendo la integración y el disfrute de espacio</t>
  </si>
  <si>
    <t>Se realizaron en el mes 14 presentaciones, realizan solicitudes externas y internas</t>
  </si>
  <si>
    <t>Se realizaron 21 presntaciones en el mes, realizan solicitudes externas y internas</t>
  </si>
  <si>
    <t xml:space="preserve">Siembra de Banderas </t>
  </si>
  <si>
    <t xml:space="preserve">Planta baja del Edificio Hatillo </t>
  </si>
  <si>
    <t xml:space="preserve"> Calidonia </t>
  </si>
  <si>
    <t xml:space="preserve">Activación Musical en Mercado </t>
  </si>
  <si>
    <t>Mercado de Artesanias de Balboa</t>
  </si>
  <si>
    <t xml:space="preserve">Activación de Mercados </t>
  </si>
  <si>
    <t xml:space="preserve">ALCANCE </t>
  </si>
  <si>
    <t xml:space="preserve">Chilibre, Alcalde Diaz, Las Cumbres y Caimitillo Erneto Cordoba Campos </t>
  </si>
  <si>
    <t>Se realizó una Tarde de Cine con los niños de Escuela LLuvia de Gracia, con el objetivo de promover espacios de convivencia y recreación familiar. Durante la actividad, se proyectó una película apta para todo público y se ofrecieron palomitas de maíz y sodas a los asistentes, generando un ambiente ameno y participativo. La jornada contribuyó al fortalecimiento de los lazos comunitarios y al acceso a actividades culturales y recreativas gratuitas para niños, jóvenes y familias del corregimiento.</t>
  </si>
  <si>
    <t>En el marco del programa de Activación de Mercados Municipales, la Orquesta Municipal participó el mercado de de artesaciade Balboa,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</si>
  <si>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La ciudad de Panamá fue escenario de la octava edición de Casco Peatonal, una actividad que continúa consolidándose como uno de los proyectos culturales y turísticos más significativos del municipio. Organizado por la Dirección de Cultura y Turismo de la Alcaldía de Panamá, el evento convirtió las calles y plazas del Casco Antiguo en un espacio abierto para el disfrute familiar, libre de tránsito vehicular y lleno de expresiones artísticas, gastronómicas y patrimoniales. Durante toda la jornada, las personas recorrieron el circuito cultural, reafirmando a Casco Peatonal como un punto de encuentro para residentes, turistas, emprendedores y artistas locales. Además de ofrecer una amplia agenda de actividades, el evento impulsó la reactivación económica del centro histórico, fortaleció el turismo interno y promovió la convivencia ciudadana en un entorno seguro y acogedor.</t>
  </si>
  <si>
    <t>Esta actividad marca el inicio del Mes de la Patria, resaltando los valores cívicos y culturales que nos unen como panameños. Es una jornada abierta al público en la que participan diferentes direcciones municipales y agrupaciones artísticas institucionales, fomentando el sentido de pertenencia, identidad y amor por Panamá.</t>
  </si>
  <si>
    <t xml:space="preserve"> I Star Pty Fest</t>
  </si>
  <si>
    <t xml:space="preserve"> Encendido Navidad</t>
  </si>
  <si>
    <t xml:space="preserve"> Cine en tu Comunidad </t>
  </si>
  <si>
    <t xml:space="preserve">  Cine en tu Comunidad </t>
  </si>
  <si>
    <t>Activación en Mercado</t>
  </si>
  <si>
    <t xml:space="preserve">Mercado del Marisco </t>
  </si>
  <si>
    <t xml:space="preserve">Cinta Costera </t>
  </si>
  <si>
    <t xml:space="preserve">San Francisco </t>
  </si>
  <si>
    <t xml:space="preserve"> Cine en tu Comunidad</t>
  </si>
  <si>
    <t xml:space="preserve">Las cumbres </t>
  </si>
  <si>
    <t xml:space="preserve">
Se realizó la actividad “Cine en tu Comunidad” en la Escuela Arabe de Egipto, Las cumbres, con el objetivo de fomentar espacios de recreación y convivencia familiar. Durante la jornada se proyectó una película para niños y se ofreció popcorn y sodas una presentación del payaso copetín para los asistentes, creando un ambiente ameno y participativo. Esta iniciativa permitió acercar actividades culturales y recreativas gratuitas a la comunidad, promoviendo la integración y el disfrute de espacio</t>
  </si>
  <si>
    <t xml:space="preserve">
Se realizó la actividad “Cine en tu Comunidad” en  el País de las mujeres, Pedregal, con el objetivo de fomentar espacios de recreación y convivencia familiar. Durante la jornada se proyectó una película para niños y se ofreció popcorn y sodas una presentación del payaso copetín para los asistentes, creando un ambiente ameno y participativo. Esta iniciativa permitió acercar actividades culturales y recreativas gratuitas a la comunidad, promoviendo la integración y el disfrute de espacio</t>
  </si>
  <si>
    <r>
      <t>Se realizó la actividad "</t>
    </r>
    <r>
      <rPr>
        <i/>
        <sz val="11"/>
        <rFont val="Arial"/>
        <family val="2"/>
      </rPr>
      <t xml:space="preserve">Cine en tu Comunidad" </t>
    </r>
    <r>
      <rPr>
        <sz val="11"/>
        <rFont val="Arial"/>
        <family val="2"/>
      </rPr>
      <t>en la casa comunal de San Sebastián, San Farncisco, con el objetivo de fomentar espacios de recreación y convivencia familiar. Durante la jornada se proyectó una película para niños y se ofreció popcorn, sodas y una presentación del payaso copetín para los asistentes, creando un ambiente ameno y participativo. Esta iniciativa permitió acercar actividades culturales y recreativas gratuitas a la comunidad, promoviendo la integración y el disfrute del espacio.</t>
    </r>
  </si>
  <si>
    <t>En el marco del programa de Activación de Mercados Municipales, la Orquesta Municipal se presentó en el Mercado del Marisco, junto a otros artistas invitados, aportando un ambiente cultural y de integración comunitaria. Su presentación acompañó el proceso de revitalización del espacio, motivando la participación de comerciantes y residentes, y fortaleciendo el sentido de identidad y pertenencia local. Esta acción responde a la estrategia de la Dirección de Cultura y Turismo de descentralizar la oferta artística y acercar actividades culturales gratuitas a las comunidades del distrito.”</t>
  </si>
  <si>
    <t>ISTAR FEST. El festival logró promover el talento nacional, ofreciendo un espacio digno y profesional para artistas de distintos géneros y trayectorias. Se fortaleció la identidad cultural urbana mediante expresiones musicales, visuales y tradicionales. La producción general del evento garantizó una experiencia segura, variada y de calidad para toda la familia. Se consolidó al ISTAR Fest como un nuevo referente cultural gratuito en la ciudad de Panamá, con proyección para futuras ediciones.En materia de seguridad, se contó con el apoyo de diferentes estamentos, entre ellos la Policía Municipal, SINAPROC, Bomberos, Policía Nacional, SPI y ambulancias Vives, garantizando la protección de todos los asistentes y participantes durante el evento</t>
  </si>
  <si>
    <t xml:space="preserve">Encendido de la villa </t>
  </si>
  <si>
    <t>Mirador del Pacifico, Cinta Costera</t>
  </si>
  <si>
    <t>“La Dirección de Cultura y Turismo realizó una activación cultural , aportando un ambiente festivo y familiar para todos los asistentes. La jornada incluyó presentaciones artísticas, música en vivo y actividades dinámicas que realzaron el espíritu navideño y promovieron la integración comunitaria. Esta participación contribuyó a enriquecer la celebración, ofreciendo una experiencia cultural accesible y significativa para residentes y visitantes.</t>
  </si>
  <si>
    <t>“La Dirección de Cultura y Turismo realizó una activación culturaL, aportando un ambiente festivo y familiar para todos los asistentes. La jornada incluyó presentaciones artísticas, música en vivo y actividades dinámicas que realzaron el espíritu navideño y promovieron la integración comunitaria. Esta participación contribuyó a enriquecer la celebración, ofreciendo una experiencia cultural accesible y significativa para residentes y visitantes.</t>
  </si>
  <si>
    <t>31-nov</t>
  </si>
  <si>
    <t>Se realizaron en el mes 5 presentaciones, realizan solicitudes externas y internas</t>
  </si>
  <si>
    <t>Se realizaron en el mes  7 presentaciones, realizan solicitudes externas y internas</t>
  </si>
  <si>
    <t>Se realizaron en el mes 11 presntaciones en el mes, realizan solicitudes externas y internas</t>
  </si>
  <si>
    <t>Se realizaron en el mes 7 Presentacones en el mes, realizan solicitudes externas y internas</t>
  </si>
  <si>
    <t>San vicente</t>
  </si>
  <si>
    <t xml:space="preserve"> San Sebastián</t>
  </si>
  <si>
    <t xml:space="preserve">Escuela Árabe de Egipto </t>
  </si>
  <si>
    <t xml:space="preserve">Pais de las mujeres, San JoaquÍn </t>
  </si>
  <si>
    <t xml:space="preserve">Pedregal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</si>
</sst>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_-;\-* #,##0.000_-;_-* &quot;-&quot;??_-;_-@_-"/>
  </numFmts>
  <fonts count="14" x14ac:knownFonts="1">
    <font>
      <sz val="10"/>
      <name val="Arial"/>
      <family val="2"/>
      <charset val="1"/>
    </font>
    <font>
      <b/>
      <sz val="9"/>
      <name val="Calibri"/>
      <family val="2"/>
      <scheme val="minor"/>
    </font>
    <font>
      <sz val="9"/>
      <name val="Calibri"/>
      <family val="2"/>
      <scheme val="minor"/>
    </font>
    <font>
      <sz val="11"/>
      <color rgb="FF000000"/>
      <name val="Arial"/>
      <family val="2"/>
    </font>
    <font>
      <sz val="12"/>
      <color theme="1"/>
      <name val="Arial"/>
      <family val="2"/>
    </font>
    <font>
      <sz val="11"/>
      <color theme="1"/>
      <name val="Arial"/>
      <family val="2"/>
    </font>
    <font>
      <sz val="11"/>
      <name val="Arial"/>
      <family val="2"/>
    </font>
    <font>
      <b/>
      <sz val="11"/>
      <name val="Arial"/>
      <family val="2"/>
    </font>
    <font>
      <sz val="11"/>
      <name val="Arial"/>
      <family val="2"/>
      <charset val="1"/>
    </font>
    <font>
      <sz val="12"/>
      <name val="Aptos"/>
      <family val="2"/>
    </font>
    <font>
      <b/>
      <sz val="11"/>
      <color rgb="FF000000"/>
      <name val="Arial"/>
      <family val="2"/>
    </font>
    <font>
      <b/>
      <sz val="10"/>
      <name val="Arial"/>
      <family val="2"/>
    </font>
    <font>
      <sz val="11"/>
      <color rgb="FF000000"/>
      <name val="Aptos Narrow"/>
      <family val="2"/>
    </font>
    <font>
      <i/>
      <sz val="11"/>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s>
  <cellStyleXfs count="1">
    <xf numFmtId="0" fontId="0" fillId="0" borderId="0"/>
  </cellStyleXfs>
  <cellXfs count="113">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1" fillId="0" borderId="7" xfId="0" applyFont="1" applyBorder="1" applyAlignment="1">
      <alignment horizontal="center"/>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5" fillId="0" borderId="0" xfId="0" applyFont="1" applyAlignment="1">
      <alignment horizontal="left" vertical="center" wrapText="1"/>
    </xf>
    <xf numFmtId="0" fontId="5" fillId="2" borderId="8" xfId="0" applyFont="1" applyFill="1" applyBorder="1" applyAlignment="1">
      <alignment horizontal="left" vertical="center" wrapText="1"/>
    </xf>
    <xf numFmtId="0" fontId="5" fillId="0" borderId="2" xfId="0" applyFont="1" applyBorder="1" applyAlignment="1">
      <alignment horizontal="left" vertical="center" wrapText="1"/>
    </xf>
    <xf numFmtId="0" fontId="5" fillId="2" borderId="9"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wrapText="1"/>
    </xf>
    <xf numFmtId="0" fontId="3" fillId="0" borderId="1" xfId="0" applyFont="1" applyBorder="1" applyAlignment="1">
      <alignment horizontal="justify" vertical="center" wrapText="1"/>
    </xf>
    <xf numFmtId="0" fontId="6" fillId="0" borderId="0" xfId="0" applyFont="1"/>
    <xf numFmtId="0" fontId="7" fillId="0" borderId="1" xfId="0" applyFont="1" applyBorder="1" applyAlignment="1">
      <alignment horizontal="center" vertical="center"/>
    </xf>
    <xf numFmtId="0" fontId="5" fillId="0" borderId="2" xfId="0" applyFont="1" applyBorder="1" applyAlignment="1">
      <alignment horizontal="left" vertical="center"/>
    </xf>
    <xf numFmtId="0" fontId="5" fillId="2" borderId="2"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6" fillId="0" borderId="1" xfId="0" applyFont="1" applyBorder="1" applyAlignment="1">
      <alignment horizontal="left" vertical="center"/>
    </xf>
    <xf numFmtId="16" fontId="7" fillId="0" borderId="1" xfId="0" applyNumberFormat="1" applyFont="1" applyBorder="1" applyAlignment="1">
      <alignment horizontal="center" vertical="center"/>
    </xf>
    <xf numFmtId="0" fontId="6"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6" fillId="0" borderId="1" xfId="0" applyFont="1" applyBorder="1" applyAlignment="1">
      <alignment vertical="center" wrapText="1"/>
    </xf>
    <xf numFmtId="16" fontId="5" fillId="0" borderId="4" xfId="0" applyNumberFormat="1" applyFont="1" applyBorder="1" applyAlignment="1">
      <alignment horizontal="center" vertical="center" wrapText="1"/>
    </xf>
    <xf numFmtId="16" fontId="5" fillId="0" borderId="5" xfId="0" applyNumberFormat="1" applyFont="1" applyBorder="1" applyAlignment="1">
      <alignment horizontal="center" vertical="center" wrapText="1"/>
    </xf>
    <xf numFmtId="16" fontId="5" fillId="0" borderId="6" xfId="0" applyNumberFormat="1" applyFont="1" applyBorder="1" applyAlignment="1">
      <alignment horizontal="center" vertical="center" wrapText="1"/>
    </xf>
    <xf numFmtId="16" fontId="6" fillId="0" borderId="6" xfId="0" applyNumberFormat="1" applyFont="1" applyBorder="1" applyAlignment="1">
      <alignment horizontal="center"/>
    </xf>
    <xf numFmtId="0" fontId="6" fillId="0" borderId="0" xfId="0" applyFont="1" applyAlignment="1">
      <alignment horizontal="center"/>
    </xf>
    <xf numFmtId="0" fontId="5" fillId="2" borderId="1" xfId="0" applyFont="1" applyFill="1" applyBorder="1" applyAlignment="1">
      <alignment horizontal="center" wrapText="1" readingOrder="1"/>
    </xf>
    <xf numFmtId="0" fontId="5" fillId="2" borderId="1" xfId="0" applyFont="1" applyFill="1" applyBorder="1" applyAlignment="1">
      <alignment horizontal="center" vertical="center" wrapText="1" readingOrder="1"/>
    </xf>
    <xf numFmtId="0" fontId="6" fillId="0" borderId="1" xfId="0" applyFont="1" applyBorder="1" applyAlignment="1">
      <alignment horizontal="center" vertical="center"/>
    </xf>
    <xf numFmtId="16" fontId="6" fillId="0" borderId="1" xfId="0" applyNumberFormat="1" applyFont="1" applyBorder="1" applyAlignment="1">
      <alignment horizontal="center" vertical="center"/>
    </xf>
    <xf numFmtId="0" fontId="5" fillId="0" borderId="1" xfId="0" applyFont="1" applyBorder="1" applyAlignment="1">
      <alignment horizontal="center" vertical="center"/>
    </xf>
    <xf numFmtId="49"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3" fillId="0" borderId="0" xfId="0" applyFont="1" applyAlignment="1">
      <alignment vertical="center" wrapText="1"/>
    </xf>
    <xf numFmtId="0" fontId="8" fillId="0" borderId="0" xfId="0" applyFont="1" applyAlignment="1">
      <alignment wrapText="1"/>
    </xf>
    <xf numFmtId="0" fontId="7" fillId="0" borderId="6" xfId="0" applyFont="1" applyBorder="1" applyAlignment="1">
      <alignment horizontal="center"/>
    </xf>
    <xf numFmtId="0" fontId="9" fillId="0" borderId="0" xfId="0" applyFont="1" applyAlignment="1">
      <alignment horizontal="justify" vertical="center"/>
    </xf>
    <xf numFmtId="0" fontId="0" fillId="0" borderId="0" xfId="0"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0" fontId="3" fillId="3" borderId="1" xfId="0" applyFont="1" applyFill="1" applyBorder="1" applyAlignment="1">
      <alignment horizontal="center" vertical="center" wrapText="1"/>
    </xf>
    <xf numFmtId="16" fontId="10"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xf>
    <xf numFmtId="0" fontId="0" fillId="0" borderId="1" xfId="0" applyBorder="1"/>
    <xf numFmtId="0" fontId="7" fillId="0" borderId="0" xfId="0" applyFont="1" applyAlignment="1">
      <alignment horizontal="center"/>
    </xf>
    <xf numFmtId="0" fontId="6" fillId="0" borderId="6" xfId="0" applyFont="1" applyBorder="1" applyAlignment="1">
      <alignment horizontal="center" wrapText="1"/>
    </xf>
    <xf numFmtId="3" fontId="0" fillId="0" borderId="1" xfId="0" applyNumberFormat="1" applyBorder="1"/>
    <xf numFmtId="0" fontId="6" fillId="0" borderId="11" xfId="0" applyFont="1" applyBorder="1" applyAlignment="1">
      <alignment horizontal="left" vertical="center"/>
    </xf>
    <xf numFmtId="16" fontId="6" fillId="0" borderId="12" xfId="0" applyNumberFormat="1" applyFont="1" applyBorder="1" applyAlignment="1">
      <alignment horizontal="center"/>
    </xf>
    <xf numFmtId="16" fontId="7" fillId="0" borderId="11" xfId="0" applyNumberFormat="1" applyFont="1" applyBorder="1" applyAlignment="1">
      <alignment horizontal="center" vertical="center"/>
    </xf>
    <xf numFmtId="0" fontId="6" fillId="0" borderId="11" xfId="0" applyFont="1" applyBorder="1" applyAlignment="1">
      <alignment vertical="center" wrapText="1"/>
    </xf>
    <xf numFmtId="0" fontId="5" fillId="2" borderId="11" xfId="0" applyFont="1" applyFill="1" applyBorder="1" applyAlignment="1">
      <alignment horizontal="center" wrapText="1" readingOrder="1"/>
    </xf>
    <xf numFmtId="3" fontId="0" fillId="0" borderId="11" xfId="0" applyNumberFormat="1" applyBorder="1"/>
    <xf numFmtId="0" fontId="9" fillId="0" borderId="1" xfId="0" applyFont="1" applyBorder="1" applyAlignment="1">
      <alignment horizontal="justify" vertical="center"/>
    </xf>
    <xf numFmtId="3" fontId="7" fillId="0" borderId="1" xfId="0"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16" fontId="3" fillId="0" borderId="13" xfId="0" applyNumberFormat="1" applyFont="1" applyBorder="1" applyAlignment="1">
      <alignment horizontal="center" vertical="center" wrapText="1"/>
    </xf>
    <xf numFmtId="0" fontId="6" fillId="0" borderId="0" xfId="0" applyFont="1" applyAlignment="1">
      <alignment horizontal="center" vertical="center"/>
    </xf>
    <xf numFmtId="16" fontId="3" fillId="0" borderId="2"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3" fillId="0" borderId="1" xfId="0" applyFont="1" applyBorder="1" applyAlignment="1">
      <alignment horizontal="left" vertical="center" wrapText="1"/>
    </xf>
    <xf numFmtId="0" fontId="6" fillId="0" borderId="7" xfId="0" applyFont="1" applyBorder="1" applyAlignment="1">
      <alignment horizontal="center" vertical="center"/>
    </xf>
    <xf numFmtId="0" fontId="11" fillId="0" borderId="7" xfId="0" applyFont="1" applyBorder="1" applyAlignment="1">
      <alignment horizontal="center" vertical="center"/>
    </xf>
    <xf numFmtId="0" fontId="3" fillId="0" borderId="3" xfId="0" applyFont="1" applyBorder="1" applyAlignment="1">
      <alignment horizontal="center" vertical="center" wrapText="1"/>
    </xf>
    <xf numFmtId="3" fontId="0" fillId="0" borderId="1" xfId="0" applyNumberFormat="1" applyBorder="1" applyAlignment="1">
      <alignment horizontal="center"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16" fontId="3" fillId="0" borderId="3" xfId="0" applyNumberFormat="1" applyFont="1" applyBorder="1" applyAlignment="1">
      <alignment horizontal="center" vertical="center" wrapText="1"/>
    </xf>
    <xf numFmtId="0" fontId="6" fillId="0" borderId="7" xfId="0" applyFont="1" applyBorder="1" applyAlignment="1">
      <alignment horizontal="left" vertical="top" wrapText="1"/>
    </xf>
    <xf numFmtId="0" fontId="0" fillId="0" borderId="7" xfId="0" applyBorder="1" applyAlignment="1">
      <alignment horizontal="center" vertical="center"/>
    </xf>
    <xf numFmtId="16" fontId="3" fillId="0" borderId="1" xfId="0" applyNumberFormat="1" applyFont="1" applyBorder="1" applyAlignment="1">
      <alignment horizontal="center" vertical="center" wrapText="1"/>
    </xf>
    <xf numFmtId="0" fontId="6" fillId="0" borderId="1" xfId="0" applyFont="1" applyBorder="1" applyAlignment="1">
      <alignment horizontal="justify" vertical="top"/>
    </xf>
    <xf numFmtId="0" fontId="3" fillId="0" borderId="1" xfId="0" applyFont="1" applyBorder="1" applyAlignment="1">
      <alignment vertical="top" wrapText="1"/>
    </xf>
    <xf numFmtId="3" fontId="12" fillId="0" borderId="1" xfId="0" applyNumberFormat="1" applyFont="1" applyBorder="1" applyAlignment="1">
      <alignment horizontal="center"/>
    </xf>
    <xf numFmtId="0" fontId="12" fillId="0" borderId="1" xfId="0" applyFont="1" applyBorder="1" applyAlignment="1">
      <alignment horizontal="center"/>
    </xf>
    <xf numFmtId="0" fontId="3" fillId="2" borderId="2" xfId="0" applyFont="1" applyFill="1" applyBorder="1" applyAlignment="1">
      <alignment vertical="center" wrapText="1"/>
    </xf>
    <xf numFmtId="3"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vertical="center" wrapText="1"/>
    </xf>
    <xf numFmtId="16" fontId="10" fillId="0" borderId="2" xfId="0" applyNumberFormat="1" applyFont="1" applyBorder="1" applyAlignment="1">
      <alignment vertical="center" wrapText="1"/>
    </xf>
    <xf numFmtId="0" fontId="6" fillId="0" borderId="0" xfId="0" applyFont="1" applyAlignment="1">
      <alignment vertical="center"/>
    </xf>
    <xf numFmtId="0" fontId="3" fillId="0" borderId="2" xfId="0" applyFont="1" applyBorder="1" applyAlignment="1">
      <alignment horizontal="left" vertical="center" wrapText="1"/>
    </xf>
    <xf numFmtId="16" fontId="10" fillId="0" borderId="2" xfId="0" applyNumberFormat="1" applyFont="1" applyBorder="1" applyAlignment="1">
      <alignment horizontal="left" vertical="center" wrapText="1"/>
    </xf>
    <xf numFmtId="0" fontId="6" fillId="0" borderId="0" xfId="0" applyFont="1" applyAlignment="1">
      <alignment horizontal="left"/>
    </xf>
    <xf numFmtId="16" fontId="10" fillId="0" borderId="2" xfId="0" applyNumberFormat="1" applyFont="1" applyBorder="1" applyAlignment="1">
      <alignment horizontal="center" vertical="center" wrapText="1"/>
    </xf>
    <xf numFmtId="0" fontId="6" fillId="0" borderId="0" xfId="0" applyFont="1" applyAlignment="1">
      <alignment horizontal="justify" vertical="center"/>
    </xf>
    <xf numFmtId="3" fontId="6" fillId="0" borderId="7" xfId="0" applyNumberFormat="1" applyFont="1" applyBorder="1" applyAlignment="1">
      <alignment horizontal="center" vertical="center"/>
    </xf>
    <xf numFmtId="0" fontId="6" fillId="0" borderId="14" xfId="0" applyFont="1" applyBorder="1"/>
    <xf numFmtId="16" fontId="6" fillId="0" borderId="0" xfId="0" applyNumberFormat="1"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13" zoomScaleNormal="100" workbookViewId="0">
      <selection activeCell="G15" sqref="G15"/>
    </sheetView>
  </sheetViews>
  <sheetFormatPr baseColWidth="10" defaultColWidth="11.5703125" defaultRowHeight="12.75" x14ac:dyDescent="0.2"/>
  <cols>
    <col min="1" max="1" width="49.28515625" customWidth="1"/>
    <col min="2" max="2" width="15.5703125" customWidth="1"/>
    <col min="3" max="3" width="15.7109375" customWidth="1"/>
    <col min="4" max="4" width="124.7109375" customWidth="1"/>
    <col min="5" max="5" width="20.7109375" style="1" customWidth="1"/>
    <col min="6" max="6" width="20.7109375" customWidth="1"/>
    <col min="7" max="7" width="15" customWidth="1"/>
  </cols>
  <sheetData>
    <row r="1" spans="1:10" s="7" customFormat="1" ht="50.25" customHeight="1" x14ac:dyDescent="0.2">
      <c r="A1" s="19" t="s">
        <v>0</v>
      </c>
      <c r="B1" s="19" t="s">
        <v>1</v>
      </c>
      <c r="C1" s="19" t="s">
        <v>2</v>
      </c>
      <c r="D1" s="19" t="s">
        <v>3</v>
      </c>
      <c r="E1" s="19" t="s">
        <v>4</v>
      </c>
      <c r="F1" s="19" t="s">
        <v>5</v>
      </c>
      <c r="G1" s="19" t="s">
        <v>6</v>
      </c>
    </row>
    <row r="2" spans="1:10" ht="67.5" customHeight="1" x14ac:dyDescent="0.2">
      <c r="A2" s="29" t="s">
        <v>7</v>
      </c>
      <c r="B2" s="40" t="s">
        <v>8</v>
      </c>
      <c r="C2" s="40" t="s">
        <v>9</v>
      </c>
      <c r="D2" s="32" t="s">
        <v>10</v>
      </c>
      <c r="E2" s="19" t="s">
        <v>11</v>
      </c>
      <c r="F2" s="40">
        <v>3100</v>
      </c>
      <c r="G2" s="19">
        <v>3100</v>
      </c>
      <c r="H2" s="2"/>
      <c r="I2" s="2"/>
      <c r="J2" s="2"/>
    </row>
    <row r="3" spans="1:10" ht="50.25" customHeight="1" x14ac:dyDescent="0.2">
      <c r="A3" s="29" t="s">
        <v>12</v>
      </c>
      <c r="B3" s="40" t="s">
        <v>13</v>
      </c>
      <c r="C3" s="19"/>
      <c r="D3" s="32" t="s">
        <v>14</v>
      </c>
      <c r="E3" s="19" t="s">
        <v>11</v>
      </c>
      <c r="F3" s="40">
        <v>390</v>
      </c>
      <c r="G3" s="19">
        <v>390</v>
      </c>
      <c r="H3" s="2"/>
      <c r="I3" s="2"/>
      <c r="J3" s="2"/>
    </row>
    <row r="4" spans="1:10" ht="50.25" customHeight="1" x14ac:dyDescent="0.2">
      <c r="A4" s="29" t="s">
        <v>15</v>
      </c>
      <c r="B4" s="40" t="s">
        <v>9</v>
      </c>
      <c r="C4" s="19"/>
      <c r="D4" s="32" t="s">
        <v>16</v>
      </c>
      <c r="E4" s="19" t="s">
        <v>11</v>
      </c>
      <c r="F4" s="40">
        <v>140</v>
      </c>
      <c r="G4" s="19">
        <v>140</v>
      </c>
      <c r="H4" s="2"/>
      <c r="I4" s="2"/>
      <c r="J4" s="2"/>
    </row>
    <row r="5" spans="1:10" ht="50.25" customHeight="1" x14ac:dyDescent="0.2">
      <c r="A5" s="29" t="s">
        <v>17</v>
      </c>
      <c r="B5" s="43" t="s">
        <v>18</v>
      </c>
      <c r="C5" s="44"/>
      <c r="D5" s="32" t="s">
        <v>19</v>
      </c>
      <c r="E5" s="40" t="s">
        <v>11</v>
      </c>
      <c r="F5" s="108">
        <v>684</v>
      </c>
      <c r="G5" s="109">
        <v>684</v>
      </c>
      <c r="H5" s="2"/>
      <c r="I5" s="2"/>
      <c r="J5" s="2"/>
    </row>
    <row r="6" spans="1:10" ht="50.25" customHeight="1" x14ac:dyDescent="0.2">
      <c r="A6" s="29" t="s">
        <v>20</v>
      </c>
      <c r="B6" s="43" t="s">
        <v>18</v>
      </c>
      <c r="C6" s="44"/>
      <c r="D6" s="32" t="s">
        <v>21</v>
      </c>
      <c r="E6" s="40" t="s">
        <v>11</v>
      </c>
      <c r="F6" s="108"/>
      <c r="G6" s="109"/>
      <c r="H6" s="2"/>
      <c r="I6" s="2"/>
      <c r="J6" s="2"/>
    </row>
    <row r="7" spans="1:10" ht="50.25" customHeight="1" x14ac:dyDescent="0.2">
      <c r="A7" s="32" t="s">
        <v>22</v>
      </c>
      <c r="B7" s="44" t="s">
        <v>23</v>
      </c>
      <c r="C7" s="44"/>
      <c r="D7" s="32" t="s">
        <v>24</v>
      </c>
      <c r="E7" s="40" t="s">
        <v>11</v>
      </c>
      <c r="F7" s="40">
        <v>949</v>
      </c>
      <c r="G7" s="19">
        <v>949</v>
      </c>
      <c r="H7" s="2"/>
      <c r="I7" s="2"/>
      <c r="J7" s="2"/>
    </row>
    <row r="8" spans="1:10" ht="77.25" customHeight="1" x14ac:dyDescent="0.2">
      <c r="A8" s="32" t="s">
        <v>25</v>
      </c>
      <c r="B8" s="44" t="s">
        <v>26</v>
      </c>
      <c r="C8" s="44"/>
      <c r="D8" s="24" t="s">
        <v>27</v>
      </c>
      <c r="E8" s="40" t="s">
        <v>11</v>
      </c>
      <c r="F8" s="40">
        <v>28</v>
      </c>
      <c r="G8" s="19">
        <v>28</v>
      </c>
      <c r="H8" s="2"/>
      <c r="I8" s="2"/>
      <c r="J8" s="2"/>
    </row>
    <row r="9" spans="1:10" ht="72.75" customHeight="1" x14ac:dyDescent="0.2">
      <c r="A9" s="29" t="s">
        <v>28</v>
      </c>
      <c r="B9" s="41" t="s">
        <v>29</v>
      </c>
      <c r="C9" s="40"/>
      <c r="D9" s="45" t="s">
        <v>30</v>
      </c>
      <c r="E9" s="40" t="s">
        <v>11</v>
      </c>
      <c r="F9" s="40">
        <v>130000000</v>
      </c>
      <c r="G9" s="69">
        <v>130000000</v>
      </c>
      <c r="H9" s="2"/>
      <c r="I9" s="2"/>
      <c r="J9" s="2"/>
    </row>
    <row r="10" spans="1:10" ht="50.25" customHeight="1" x14ac:dyDescent="0.2">
      <c r="A10" s="29" t="s">
        <v>31</v>
      </c>
      <c r="B10" s="40" t="s">
        <v>32</v>
      </c>
      <c r="C10" s="40"/>
      <c r="D10" s="32" t="s">
        <v>33</v>
      </c>
      <c r="E10" s="40" t="s">
        <v>11</v>
      </c>
      <c r="F10" s="40">
        <v>60000</v>
      </c>
      <c r="G10" s="19">
        <v>60000</v>
      </c>
      <c r="H10" s="2"/>
      <c r="I10" s="2"/>
      <c r="J10" s="2"/>
    </row>
    <row r="11" spans="1:10" ht="50.25" customHeight="1" x14ac:dyDescent="0.2">
      <c r="A11" s="29" t="s">
        <v>34</v>
      </c>
      <c r="B11" s="40" t="s">
        <v>35</v>
      </c>
      <c r="C11" s="40" t="s">
        <v>36</v>
      </c>
      <c r="D11" s="32" t="s">
        <v>37</v>
      </c>
      <c r="E11" s="40" t="s">
        <v>11</v>
      </c>
      <c r="F11" s="40">
        <v>800</v>
      </c>
      <c r="G11" s="19">
        <v>800</v>
      </c>
    </row>
    <row r="12" spans="1:10" ht="50.25" customHeight="1" x14ac:dyDescent="0.2">
      <c r="A12" s="29" t="s">
        <v>38</v>
      </c>
      <c r="B12" s="40" t="s">
        <v>39</v>
      </c>
      <c r="C12" s="40" t="s">
        <v>40</v>
      </c>
      <c r="D12" s="29" t="s">
        <v>41</v>
      </c>
      <c r="E12" s="40" t="s">
        <v>11</v>
      </c>
      <c r="F12" s="40">
        <v>340</v>
      </c>
      <c r="G12" s="19">
        <v>340</v>
      </c>
    </row>
    <row r="13" spans="1:10" ht="50.25" customHeight="1" x14ac:dyDescent="0.2">
      <c r="A13" s="29" t="s">
        <v>42</v>
      </c>
      <c r="B13" s="40" t="s">
        <v>39</v>
      </c>
      <c r="C13" s="40" t="s">
        <v>40</v>
      </c>
      <c r="D13" s="30" t="s">
        <v>43</v>
      </c>
      <c r="E13" s="40" t="s">
        <v>11</v>
      </c>
      <c r="F13" s="40">
        <v>720</v>
      </c>
      <c r="G13" s="19">
        <v>720</v>
      </c>
    </row>
    <row r="14" spans="1:10" ht="50.25" customHeight="1" x14ac:dyDescent="0.2">
      <c r="A14" s="29" t="s">
        <v>44</v>
      </c>
      <c r="B14" s="40" t="s">
        <v>39</v>
      </c>
      <c r="C14" s="40" t="s">
        <v>40</v>
      </c>
      <c r="D14" s="30" t="s">
        <v>45</v>
      </c>
      <c r="E14" s="40" t="s">
        <v>11</v>
      </c>
      <c r="F14" s="40">
        <v>2100</v>
      </c>
      <c r="G14" s="19">
        <v>2100</v>
      </c>
    </row>
    <row r="15" spans="1:10" ht="50.25" customHeight="1" x14ac:dyDescent="0.2">
      <c r="A15" s="29" t="s">
        <v>46</v>
      </c>
      <c r="B15" s="40" t="s">
        <v>39</v>
      </c>
      <c r="C15" s="40" t="s">
        <v>40</v>
      </c>
      <c r="D15" s="30" t="s">
        <v>47</v>
      </c>
      <c r="E15" s="40" t="s">
        <v>11</v>
      </c>
      <c r="F15" s="40">
        <v>1005</v>
      </c>
      <c r="G15" s="19">
        <v>1005</v>
      </c>
    </row>
    <row r="16" spans="1:10" ht="50.25" customHeight="1" x14ac:dyDescent="0.2">
      <c r="A16" s="29" t="s">
        <v>48</v>
      </c>
      <c r="B16" s="40" t="s">
        <v>39</v>
      </c>
      <c r="C16" s="40" t="s">
        <v>40</v>
      </c>
      <c r="D16" s="30" t="s">
        <v>49</v>
      </c>
      <c r="E16" s="40" t="s">
        <v>11</v>
      </c>
      <c r="F16" s="40">
        <v>783</v>
      </c>
      <c r="G16" s="19">
        <v>783</v>
      </c>
    </row>
    <row r="17" spans="1:7" ht="50.25" customHeight="1" x14ac:dyDescent="0.2">
      <c r="A17" s="29" t="s">
        <v>50</v>
      </c>
      <c r="B17" s="40" t="s">
        <v>39</v>
      </c>
      <c r="C17" s="40" t="s">
        <v>51</v>
      </c>
      <c r="D17" s="30" t="s">
        <v>52</v>
      </c>
      <c r="E17" s="40" t="s">
        <v>11</v>
      </c>
      <c r="F17" s="42">
        <v>487</v>
      </c>
      <c r="G17" s="19">
        <v>487</v>
      </c>
    </row>
    <row r="18" spans="1:7" ht="50.25" customHeight="1" x14ac:dyDescent="0.2">
      <c r="A18" s="29" t="s">
        <v>53</v>
      </c>
      <c r="B18" s="40" t="s">
        <v>54</v>
      </c>
      <c r="C18" s="40" t="s">
        <v>55</v>
      </c>
      <c r="D18" s="31" t="s">
        <v>56</v>
      </c>
      <c r="E18" s="40" t="s">
        <v>11</v>
      </c>
      <c r="F18" s="40">
        <v>12188</v>
      </c>
      <c r="G18" s="19">
        <v>12188</v>
      </c>
    </row>
    <row r="19" spans="1:7" ht="50.25" customHeight="1" x14ac:dyDescent="0.2">
      <c r="A19" s="29" t="s">
        <v>57</v>
      </c>
      <c r="B19" s="41" t="s">
        <v>39</v>
      </c>
      <c r="C19" s="40" t="s">
        <v>55</v>
      </c>
      <c r="D19" s="32" t="s">
        <v>58</v>
      </c>
      <c r="E19" s="40" t="s">
        <v>11</v>
      </c>
      <c r="F19" s="40">
        <v>730</v>
      </c>
      <c r="G19" s="19">
        <v>730</v>
      </c>
    </row>
    <row r="20" spans="1:7" ht="63" customHeight="1" x14ac:dyDescent="0.2">
      <c r="A20" s="5"/>
      <c r="B20" s="5"/>
      <c r="C20" s="5"/>
      <c r="D20" s="110"/>
      <c r="E20" s="6"/>
      <c r="F20" s="5"/>
      <c r="G20" s="5"/>
    </row>
    <row r="21" spans="1:7" ht="31.5" customHeight="1" x14ac:dyDescent="0.2">
      <c r="A21" s="5"/>
      <c r="B21" s="5"/>
      <c r="C21" s="5"/>
      <c r="D21" s="110"/>
      <c r="E21" s="6"/>
      <c r="F21" s="5"/>
      <c r="G21" s="5"/>
    </row>
  </sheetData>
  <mergeCells count="3">
    <mergeCell ref="F5:F6"/>
    <mergeCell ref="G5:G6"/>
    <mergeCell ref="D20:D21"/>
  </mergeCells>
  <pageMargins left="0.78749999999999998" right="0.78749999999999998" top="1.05277777777778" bottom="1.05277777777778" header="0.78749999999999998" footer="0.78749999999999998"/>
  <pageSetup orientation="portrait" useFirstPageNumber="1"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2E35-E287-487C-B1AE-04DB248E669E}">
  <dimension ref="A1:I28"/>
  <sheetViews>
    <sheetView topLeftCell="A15" workbookViewId="0">
      <selection activeCell="G23" sqref="G23"/>
    </sheetView>
  </sheetViews>
  <sheetFormatPr baseColWidth="10" defaultColWidth="11.42578125" defaultRowHeight="12.75" x14ac:dyDescent="0.2"/>
  <cols>
    <col min="1" max="1" width="52.28515625" customWidth="1"/>
    <col min="2" max="2" width="11.42578125" customWidth="1"/>
    <col min="3" max="3" width="18.28515625" customWidth="1"/>
    <col min="4" max="4" width="108.42578125" customWidth="1"/>
    <col min="5" max="5" width="22.7109375" customWidth="1"/>
    <col min="6" max="6" width="24.28515625" customWidth="1"/>
    <col min="7" max="7" width="15.42578125" customWidth="1"/>
  </cols>
  <sheetData>
    <row r="1" spans="1:9" x14ac:dyDescent="0.2">
      <c r="A1" s="3" t="s">
        <v>0</v>
      </c>
      <c r="B1" s="3" t="s">
        <v>1</v>
      </c>
      <c r="C1" s="3" t="s">
        <v>2</v>
      </c>
      <c r="D1" s="3" t="s">
        <v>3</v>
      </c>
      <c r="E1" s="4" t="s">
        <v>4</v>
      </c>
      <c r="F1" s="8" t="s">
        <v>5</v>
      </c>
      <c r="G1" s="8" t="s">
        <v>6</v>
      </c>
    </row>
    <row r="2" spans="1:9" ht="42.75" x14ac:dyDescent="0.2">
      <c r="A2" s="13" t="s">
        <v>59</v>
      </c>
      <c r="B2" s="33">
        <v>45870</v>
      </c>
      <c r="C2" s="19"/>
      <c r="D2" s="11" t="s">
        <v>60</v>
      </c>
      <c r="E2" s="19" t="s">
        <v>11</v>
      </c>
      <c r="F2" s="38">
        <v>120</v>
      </c>
      <c r="G2" s="38">
        <v>120</v>
      </c>
    </row>
    <row r="3" spans="1:9" ht="42.75" x14ac:dyDescent="0.2">
      <c r="A3" s="20" t="s">
        <v>61</v>
      </c>
      <c r="B3" s="33">
        <v>45874</v>
      </c>
      <c r="C3" s="19"/>
      <c r="D3" s="12" t="s">
        <v>62</v>
      </c>
      <c r="E3" s="19" t="s">
        <v>11</v>
      </c>
      <c r="F3" s="38">
        <v>50</v>
      </c>
      <c r="G3" s="38">
        <v>50</v>
      </c>
    </row>
    <row r="4" spans="1:9" ht="42.75" x14ac:dyDescent="0.2">
      <c r="A4" s="20" t="s">
        <v>63</v>
      </c>
      <c r="B4" s="33">
        <v>45877</v>
      </c>
      <c r="C4" s="19"/>
      <c r="D4" s="13" t="s">
        <v>64</v>
      </c>
      <c r="E4" s="19" t="s">
        <v>11</v>
      </c>
      <c r="F4" s="38">
        <v>300</v>
      </c>
      <c r="G4" s="38">
        <v>300</v>
      </c>
    </row>
    <row r="5" spans="1:9" ht="57" x14ac:dyDescent="0.2">
      <c r="A5" s="21" t="s">
        <v>65</v>
      </c>
      <c r="B5" s="33">
        <v>45878</v>
      </c>
      <c r="C5" s="19"/>
      <c r="D5" s="13" t="s">
        <v>66</v>
      </c>
      <c r="E5" s="19" t="s">
        <v>11</v>
      </c>
      <c r="F5" s="38">
        <v>1000</v>
      </c>
      <c r="G5" s="38">
        <v>1000</v>
      </c>
    </row>
    <row r="6" spans="1:9" ht="28.5" x14ac:dyDescent="0.2">
      <c r="A6" s="21" t="s">
        <v>67</v>
      </c>
      <c r="B6" s="33">
        <v>45880</v>
      </c>
      <c r="C6" s="19"/>
      <c r="D6" s="14" t="s">
        <v>68</v>
      </c>
      <c r="E6" s="19" t="s">
        <v>11</v>
      </c>
      <c r="F6" s="38">
        <v>60</v>
      </c>
      <c r="G6" s="38">
        <v>60</v>
      </c>
    </row>
    <row r="7" spans="1:9" ht="71.25" x14ac:dyDescent="0.2">
      <c r="A7" s="21" t="s">
        <v>69</v>
      </c>
      <c r="B7" s="33">
        <v>45880</v>
      </c>
      <c r="C7" s="19"/>
      <c r="D7" s="22" t="s">
        <v>70</v>
      </c>
      <c r="E7" s="19" t="s">
        <v>11</v>
      </c>
      <c r="F7" s="38">
        <v>500</v>
      </c>
      <c r="G7" s="38">
        <v>500</v>
      </c>
    </row>
    <row r="8" spans="1:9" ht="71.25" x14ac:dyDescent="0.2">
      <c r="A8" s="13" t="s">
        <v>71</v>
      </c>
      <c r="B8" s="33">
        <v>45881</v>
      </c>
      <c r="C8" s="19"/>
      <c r="D8" s="23" t="s">
        <v>72</v>
      </c>
      <c r="E8" s="19" t="s">
        <v>11</v>
      </c>
      <c r="F8" s="38">
        <v>500</v>
      </c>
      <c r="G8" s="38">
        <v>500</v>
      </c>
    </row>
    <row r="9" spans="1:9" ht="57" x14ac:dyDescent="0.2">
      <c r="A9" s="13" t="s">
        <v>73</v>
      </c>
      <c r="B9" s="33">
        <v>45883</v>
      </c>
      <c r="C9" s="19"/>
      <c r="D9" s="24" t="s">
        <v>74</v>
      </c>
      <c r="E9" s="19" t="s">
        <v>11</v>
      </c>
      <c r="F9" s="38">
        <v>148</v>
      </c>
      <c r="G9" s="38">
        <v>148</v>
      </c>
    </row>
    <row r="10" spans="1:9" ht="85.5" x14ac:dyDescent="0.2">
      <c r="A10" s="13" t="s">
        <v>75</v>
      </c>
      <c r="B10" s="33">
        <v>45885</v>
      </c>
      <c r="C10" s="19"/>
      <c r="D10" s="17" t="s">
        <v>76</v>
      </c>
      <c r="E10" s="19" t="s">
        <v>11</v>
      </c>
      <c r="F10" s="38">
        <v>20000</v>
      </c>
      <c r="G10" s="38">
        <v>20000</v>
      </c>
    </row>
    <row r="11" spans="1:9" ht="42.75" x14ac:dyDescent="0.2">
      <c r="A11" s="13" t="s">
        <v>77</v>
      </c>
      <c r="B11" s="33">
        <v>45888</v>
      </c>
      <c r="C11" s="19"/>
      <c r="D11" s="25" t="s">
        <v>78</v>
      </c>
      <c r="E11" s="19"/>
      <c r="F11" s="38"/>
      <c r="G11" s="38"/>
    </row>
    <row r="12" spans="1:9" ht="28.5" x14ac:dyDescent="0.2">
      <c r="A12" s="13" t="s">
        <v>79</v>
      </c>
      <c r="B12" s="33">
        <v>45891</v>
      </c>
      <c r="C12" s="19"/>
      <c r="D12" s="26" t="s">
        <v>80</v>
      </c>
      <c r="E12" s="19" t="s">
        <v>11</v>
      </c>
      <c r="F12" s="38">
        <v>50</v>
      </c>
      <c r="G12" s="38">
        <v>50</v>
      </c>
    </row>
    <row r="13" spans="1:9" ht="42.75" x14ac:dyDescent="0.2">
      <c r="A13" s="13" t="s">
        <v>81</v>
      </c>
      <c r="B13" s="33">
        <v>45892</v>
      </c>
      <c r="C13" s="19"/>
      <c r="D13" s="9" t="s">
        <v>82</v>
      </c>
      <c r="E13" s="19" t="s">
        <v>11</v>
      </c>
      <c r="F13" s="38">
        <v>250</v>
      </c>
      <c r="G13" s="38">
        <v>250</v>
      </c>
    </row>
    <row r="14" spans="1:9" ht="28.5" x14ac:dyDescent="0.2">
      <c r="A14" s="13" t="s">
        <v>83</v>
      </c>
      <c r="B14" s="33">
        <v>45892</v>
      </c>
      <c r="C14" s="19"/>
      <c r="D14" s="15" t="s">
        <v>84</v>
      </c>
      <c r="E14" s="19" t="s">
        <v>11</v>
      </c>
      <c r="F14" s="38">
        <v>120</v>
      </c>
      <c r="G14" s="38">
        <v>120</v>
      </c>
    </row>
    <row r="15" spans="1:9" ht="99.75" x14ac:dyDescent="0.2">
      <c r="A15" s="13" t="s">
        <v>85</v>
      </c>
      <c r="B15" s="33">
        <v>45892</v>
      </c>
      <c r="C15" s="19"/>
      <c r="D15" s="46" t="s">
        <v>86</v>
      </c>
      <c r="E15" s="19" t="s">
        <v>11</v>
      </c>
      <c r="F15" s="38">
        <v>5000</v>
      </c>
      <c r="G15" s="38">
        <v>5000</v>
      </c>
    </row>
    <row r="16" spans="1:9" ht="42.75" x14ac:dyDescent="0.2">
      <c r="A16" s="13" t="s">
        <v>87</v>
      </c>
      <c r="B16" s="33">
        <v>45892</v>
      </c>
      <c r="C16" s="19"/>
      <c r="D16" s="15" t="s">
        <v>88</v>
      </c>
      <c r="E16" s="19" t="s">
        <v>11</v>
      </c>
      <c r="F16" s="38">
        <v>140</v>
      </c>
      <c r="G16" s="38">
        <v>140</v>
      </c>
      <c r="I16" s="10"/>
    </row>
    <row r="17" spans="1:7" ht="57" x14ac:dyDescent="0.2">
      <c r="A17" s="13" t="s">
        <v>89</v>
      </c>
      <c r="B17" s="33">
        <v>45898</v>
      </c>
      <c r="C17" s="19"/>
      <c r="D17" s="15" t="s">
        <v>90</v>
      </c>
      <c r="E17" s="19" t="s">
        <v>11</v>
      </c>
      <c r="F17" s="38">
        <v>200</v>
      </c>
      <c r="G17" s="38">
        <v>200</v>
      </c>
    </row>
    <row r="18" spans="1:7" ht="42.75" x14ac:dyDescent="0.2">
      <c r="A18" s="26" t="s">
        <v>91</v>
      </c>
      <c r="B18" s="34">
        <v>45899</v>
      </c>
      <c r="C18" s="19"/>
      <c r="D18" s="15" t="s">
        <v>92</v>
      </c>
      <c r="E18" s="19" t="s">
        <v>11</v>
      </c>
      <c r="F18" s="38">
        <v>300</v>
      </c>
      <c r="G18" s="38">
        <v>300</v>
      </c>
    </row>
    <row r="19" spans="1:7" ht="156.75" x14ac:dyDescent="0.2">
      <c r="A19" s="15" t="s">
        <v>93</v>
      </c>
      <c r="B19" s="35">
        <v>45900</v>
      </c>
      <c r="C19" s="19"/>
      <c r="D19" s="16" t="s">
        <v>94</v>
      </c>
      <c r="E19" s="19" t="s">
        <v>11</v>
      </c>
      <c r="F19" s="39">
        <v>130000</v>
      </c>
      <c r="G19" s="39">
        <v>130000</v>
      </c>
    </row>
    <row r="20" spans="1:7" ht="15" x14ac:dyDescent="0.2">
      <c r="A20" s="27" t="s">
        <v>38</v>
      </c>
      <c r="B20" s="36">
        <v>45870</v>
      </c>
      <c r="C20" s="28">
        <v>45900</v>
      </c>
      <c r="D20" s="29" t="s">
        <v>95</v>
      </c>
      <c r="E20" s="19" t="s">
        <v>11</v>
      </c>
      <c r="F20" s="38">
        <v>665</v>
      </c>
      <c r="G20" s="38">
        <v>665</v>
      </c>
    </row>
    <row r="21" spans="1:7" ht="15" x14ac:dyDescent="0.2">
      <c r="A21" s="27" t="s">
        <v>42</v>
      </c>
      <c r="B21" s="36">
        <v>45870</v>
      </c>
      <c r="C21" s="28">
        <v>45900</v>
      </c>
      <c r="D21" s="30" t="s">
        <v>41</v>
      </c>
      <c r="E21" s="19" t="s">
        <v>11</v>
      </c>
      <c r="F21" s="38">
        <v>730</v>
      </c>
      <c r="G21" s="38">
        <v>730</v>
      </c>
    </row>
    <row r="22" spans="1:7" ht="15" x14ac:dyDescent="0.2">
      <c r="A22" s="27" t="s">
        <v>44</v>
      </c>
      <c r="B22" s="36">
        <v>45870</v>
      </c>
      <c r="C22" s="28">
        <v>45900</v>
      </c>
      <c r="D22" s="30" t="s">
        <v>96</v>
      </c>
      <c r="E22" s="19" t="s">
        <v>11</v>
      </c>
      <c r="F22" s="38">
        <v>2910</v>
      </c>
      <c r="G22" s="38">
        <v>2910</v>
      </c>
    </row>
    <row r="23" spans="1:7" ht="15" x14ac:dyDescent="0.2">
      <c r="A23" s="27" t="s">
        <v>46</v>
      </c>
      <c r="B23" s="36">
        <v>45870</v>
      </c>
      <c r="C23" s="28">
        <v>45900</v>
      </c>
      <c r="D23" s="30" t="s">
        <v>97</v>
      </c>
      <c r="E23" s="19" t="s">
        <v>11</v>
      </c>
      <c r="F23" s="38">
        <v>1398</v>
      </c>
      <c r="G23" s="38">
        <v>1398</v>
      </c>
    </row>
    <row r="24" spans="1:7" ht="15" x14ac:dyDescent="0.2">
      <c r="A24" s="27" t="s">
        <v>48</v>
      </c>
      <c r="B24" s="36">
        <v>45870</v>
      </c>
      <c r="C24" s="28">
        <v>45900</v>
      </c>
      <c r="D24" s="30" t="s">
        <v>98</v>
      </c>
      <c r="E24" s="19" t="s">
        <v>11</v>
      </c>
      <c r="F24" s="38">
        <v>1424</v>
      </c>
      <c r="G24" s="38">
        <v>1424</v>
      </c>
    </row>
    <row r="25" spans="1:7" ht="42.75" x14ac:dyDescent="0.2">
      <c r="A25" s="27" t="s">
        <v>50</v>
      </c>
      <c r="B25" s="36">
        <v>45870</v>
      </c>
      <c r="C25" s="28">
        <v>45900</v>
      </c>
      <c r="D25" s="30" t="s">
        <v>52</v>
      </c>
      <c r="E25" s="19" t="s">
        <v>11</v>
      </c>
      <c r="F25" s="38">
        <v>856</v>
      </c>
      <c r="G25" s="38">
        <v>856</v>
      </c>
    </row>
    <row r="26" spans="1:7" ht="15" x14ac:dyDescent="0.2">
      <c r="A26" s="27" t="s">
        <v>53</v>
      </c>
      <c r="B26" s="36">
        <v>45870</v>
      </c>
      <c r="C26" s="28">
        <v>45900</v>
      </c>
      <c r="D26" s="31" t="s">
        <v>56</v>
      </c>
      <c r="E26" s="19" t="s">
        <v>11</v>
      </c>
      <c r="F26" s="38">
        <v>7097</v>
      </c>
      <c r="G26" s="38">
        <v>7097</v>
      </c>
    </row>
    <row r="27" spans="1:7" ht="42.75" x14ac:dyDescent="0.25">
      <c r="A27" s="27" t="s">
        <v>57</v>
      </c>
      <c r="B27" s="36">
        <v>45870</v>
      </c>
      <c r="C27" s="28">
        <v>45900</v>
      </c>
      <c r="D27" s="32" t="s">
        <v>58</v>
      </c>
      <c r="E27" s="47" t="s">
        <v>99</v>
      </c>
      <c r="F27" s="38">
        <v>559</v>
      </c>
      <c r="G27" s="38">
        <v>559</v>
      </c>
    </row>
    <row r="28" spans="1:7" ht="14.25" x14ac:dyDescent="0.2">
      <c r="A28" s="18"/>
      <c r="B28" s="37"/>
      <c r="C28" s="37"/>
      <c r="D28" s="18"/>
      <c r="E28" s="18"/>
      <c r="F28" s="18"/>
      <c r="G28"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C462-36E1-424E-A313-C1AEF6B47175}">
  <dimension ref="A1:I28"/>
  <sheetViews>
    <sheetView topLeftCell="A17" zoomScale="78" zoomScaleNormal="78" workbookViewId="0">
      <selection activeCell="A23" sqref="A23:XFD23"/>
    </sheetView>
  </sheetViews>
  <sheetFormatPr baseColWidth="10" defaultColWidth="11.42578125" defaultRowHeight="12.75" x14ac:dyDescent="0.2"/>
  <cols>
    <col min="1" max="1" width="45.5703125" customWidth="1"/>
    <col min="2" max="2" width="18.85546875" customWidth="1"/>
    <col min="3" max="3" width="17.42578125" customWidth="1"/>
    <col min="4" max="4" width="36.7109375" customWidth="1"/>
    <col min="5" max="5" width="54.7109375" customWidth="1"/>
    <col min="6" max="6" width="98.28515625" style="49" customWidth="1"/>
    <col min="7" max="7" width="29.7109375" customWidth="1"/>
    <col min="8" max="8" width="27.42578125" customWidth="1"/>
    <col min="9" max="9" width="20.85546875" customWidth="1"/>
  </cols>
  <sheetData>
    <row r="1" spans="1:9" ht="45.75" customHeight="1" x14ac:dyDescent="0.25">
      <c r="A1" s="50" t="s">
        <v>0</v>
      </c>
      <c r="B1" s="50" t="s">
        <v>1</v>
      </c>
      <c r="C1" s="50" t="s">
        <v>2</v>
      </c>
      <c r="D1" s="50" t="s">
        <v>100</v>
      </c>
      <c r="E1" s="50" t="s">
        <v>101</v>
      </c>
      <c r="F1" s="51" t="s">
        <v>3</v>
      </c>
      <c r="G1" s="50" t="s">
        <v>4</v>
      </c>
      <c r="H1" s="50" t="s">
        <v>5</v>
      </c>
      <c r="I1" s="50"/>
    </row>
    <row r="2" spans="1:9" ht="105.75" customHeight="1" x14ac:dyDescent="0.25">
      <c r="A2" s="52" t="s">
        <v>102</v>
      </c>
      <c r="B2" s="53">
        <v>45903</v>
      </c>
      <c r="C2" s="40"/>
      <c r="D2" s="52" t="s">
        <v>103</v>
      </c>
      <c r="E2" s="52" t="s">
        <v>104</v>
      </c>
      <c r="F2" s="54" t="s">
        <v>105</v>
      </c>
      <c r="G2" s="40" t="s">
        <v>11</v>
      </c>
      <c r="H2" s="52">
        <v>50</v>
      </c>
      <c r="I2" s="50"/>
    </row>
    <row r="3" spans="1:9" ht="103.5" customHeight="1" x14ac:dyDescent="0.25">
      <c r="A3" s="52" t="s">
        <v>106</v>
      </c>
      <c r="B3" s="53">
        <v>45904</v>
      </c>
      <c r="C3" s="40"/>
      <c r="D3" s="52" t="s">
        <v>107</v>
      </c>
      <c r="E3" s="52" t="s">
        <v>108</v>
      </c>
      <c r="F3" s="54" t="s">
        <v>109</v>
      </c>
      <c r="G3" s="40" t="s">
        <v>11</v>
      </c>
      <c r="H3" s="40">
        <v>70</v>
      </c>
      <c r="I3" s="50"/>
    </row>
    <row r="4" spans="1:9" ht="117.75" customHeight="1" x14ac:dyDescent="0.25">
      <c r="A4" s="55" t="s">
        <v>110</v>
      </c>
      <c r="B4" s="53">
        <v>45904</v>
      </c>
      <c r="C4" s="40"/>
      <c r="D4" s="55" t="s">
        <v>111</v>
      </c>
      <c r="E4" s="55" t="s">
        <v>104</v>
      </c>
      <c r="F4" s="54" t="s">
        <v>112</v>
      </c>
      <c r="G4" s="40" t="s">
        <v>11</v>
      </c>
      <c r="H4" s="40">
        <v>400</v>
      </c>
      <c r="I4" s="50"/>
    </row>
    <row r="5" spans="1:9" ht="193.5" customHeight="1" x14ac:dyDescent="0.25">
      <c r="A5" s="55" t="s">
        <v>113</v>
      </c>
      <c r="B5" s="53">
        <v>45905</v>
      </c>
      <c r="C5" s="40"/>
      <c r="D5" s="55" t="s">
        <v>114</v>
      </c>
      <c r="E5" s="56" t="s">
        <v>115</v>
      </c>
      <c r="F5" s="54" t="s">
        <v>116</v>
      </c>
      <c r="G5" s="40" t="s">
        <v>11</v>
      </c>
      <c r="H5" s="40">
        <v>275</v>
      </c>
      <c r="I5" s="50"/>
    </row>
    <row r="6" spans="1:9" ht="95.25" customHeight="1" x14ac:dyDescent="0.25">
      <c r="A6" s="55" t="s">
        <v>117</v>
      </c>
      <c r="B6" s="53">
        <v>45905</v>
      </c>
      <c r="C6" s="40"/>
      <c r="D6" s="55" t="s">
        <v>118</v>
      </c>
      <c r="E6" s="55" t="s">
        <v>119</v>
      </c>
      <c r="F6" s="54" t="s">
        <v>120</v>
      </c>
      <c r="G6" s="40" t="s">
        <v>11</v>
      </c>
      <c r="H6" s="40">
        <v>126</v>
      </c>
      <c r="I6" s="50"/>
    </row>
    <row r="7" spans="1:9" ht="159.75" customHeight="1" x14ac:dyDescent="0.25">
      <c r="A7" s="55" t="s">
        <v>121</v>
      </c>
      <c r="B7" s="53">
        <v>45906</v>
      </c>
      <c r="C7" s="40"/>
      <c r="D7" s="55" t="s">
        <v>122</v>
      </c>
      <c r="E7" s="55" t="s">
        <v>123</v>
      </c>
      <c r="F7" s="54" t="s">
        <v>124</v>
      </c>
      <c r="G7" s="40" t="s">
        <v>11</v>
      </c>
      <c r="H7" s="40">
        <v>200</v>
      </c>
      <c r="I7" s="50"/>
    </row>
    <row r="8" spans="1:9" ht="79.5" customHeight="1" x14ac:dyDescent="0.25">
      <c r="A8" s="55" t="s">
        <v>117</v>
      </c>
      <c r="B8" s="53">
        <v>45913</v>
      </c>
      <c r="C8" s="40"/>
      <c r="D8" s="55" t="s">
        <v>125</v>
      </c>
      <c r="E8" s="55" t="s">
        <v>126</v>
      </c>
      <c r="F8" s="54" t="s">
        <v>127</v>
      </c>
      <c r="G8" s="40" t="s">
        <v>11</v>
      </c>
      <c r="H8" s="40">
        <v>170</v>
      </c>
      <c r="I8" s="50"/>
    </row>
    <row r="9" spans="1:9" ht="95.25" customHeight="1" x14ac:dyDescent="0.25">
      <c r="A9" s="55" t="s">
        <v>128</v>
      </c>
      <c r="B9" s="53">
        <v>45914</v>
      </c>
      <c r="C9" s="40"/>
      <c r="D9" s="55" t="s">
        <v>122</v>
      </c>
      <c r="E9" s="55" t="s">
        <v>129</v>
      </c>
      <c r="F9" s="54" t="s">
        <v>130</v>
      </c>
      <c r="G9" s="40" t="s">
        <v>11</v>
      </c>
      <c r="H9" s="40">
        <v>45</v>
      </c>
      <c r="I9" s="50"/>
    </row>
    <row r="10" spans="1:9" ht="156.75" customHeight="1" x14ac:dyDescent="0.25">
      <c r="A10" s="55" t="s">
        <v>131</v>
      </c>
      <c r="B10" s="53">
        <v>45914</v>
      </c>
      <c r="C10" s="40"/>
      <c r="D10" s="55" t="s">
        <v>132</v>
      </c>
      <c r="E10" s="55" t="s">
        <v>133</v>
      </c>
      <c r="F10" s="48" t="s">
        <v>134</v>
      </c>
      <c r="G10" s="40" t="s">
        <v>11</v>
      </c>
      <c r="H10" s="40">
        <v>800</v>
      </c>
      <c r="I10" s="50"/>
    </row>
    <row r="11" spans="1:9" ht="95.25" customHeight="1" x14ac:dyDescent="0.25">
      <c r="A11" s="55" t="s">
        <v>135</v>
      </c>
      <c r="B11" s="53">
        <v>45915</v>
      </c>
      <c r="C11" s="41">
        <v>45919</v>
      </c>
      <c r="D11" s="55" t="s">
        <v>136</v>
      </c>
      <c r="E11" s="56" t="s">
        <v>137</v>
      </c>
      <c r="F11" s="54" t="s">
        <v>138</v>
      </c>
      <c r="G11" s="40" t="s">
        <v>11</v>
      </c>
      <c r="H11" s="57">
        <v>1068</v>
      </c>
      <c r="I11" s="50"/>
    </row>
    <row r="12" spans="1:9" ht="96" customHeight="1" x14ac:dyDescent="0.25">
      <c r="A12" s="55" t="s">
        <v>87</v>
      </c>
      <c r="B12" s="53">
        <v>45920</v>
      </c>
      <c r="C12" s="40"/>
      <c r="D12" s="55" t="s">
        <v>139</v>
      </c>
      <c r="E12" s="55" t="s">
        <v>140</v>
      </c>
      <c r="F12" s="54" t="s">
        <v>141</v>
      </c>
      <c r="G12" s="40" t="s">
        <v>11</v>
      </c>
      <c r="H12" s="40">
        <v>150</v>
      </c>
      <c r="I12" s="50"/>
    </row>
    <row r="13" spans="1:9" ht="282.75" customHeight="1" x14ac:dyDescent="0.25">
      <c r="A13" s="55" t="s">
        <v>142</v>
      </c>
      <c r="B13" s="53">
        <v>45923</v>
      </c>
      <c r="C13" s="40"/>
      <c r="D13" s="55" t="s">
        <v>132</v>
      </c>
      <c r="E13" s="55" t="s">
        <v>133</v>
      </c>
      <c r="F13" s="54" t="s">
        <v>143</v>
      </c>
      <c r="G13" s="40" t="s">
        <v>11</v>
      </c>
      <c r="H13" s="40">
        <v>300</v>
      </c>
      <c r="I13" s="50"/>
    </row>
    <row r="14" spans="1:9" ht="96" customHeight="1" x14ac:dyDescent="0.25">
      <c r="A14" s="55" t="s">
        <v>144</v>
      </c>
      <c r="B14" s="53">
        <v>45924</v>
      </c>
      <c r="C14" s="40"/>
      <c r="D14" s="55" t="s">
        <v>145</v>
      </c>
      <c r="E14" s="55" t="s">
        <v>146</v>
      </c>
      <c r="F14" s="48" t="s">
        <v>147</v>
      </c>
      <c r="G14" s="40" t="s">
        <v>11</v>
      </c>
      <c r="H14" s="40">
        <v>45</v>
      </c>
      <c r="I14" s="50"/>
    </row>
    <row r="15" spans="1:9" ht="144" customHeight="1" x14ac:dyDescent="0.25">
      <c r="A15" s="55" t="s">
        <v>148</v>
      </c>
      <c r="B15" s="53">
        <v>45925</v>
      </c>
      <c r="C15" s="40"/>
      <c r="D15" s="55" t="s">
        <v>149</v>
      </c>
      <c r="E15" s="55" t="s">
        <v>150</v>
      </c>
      <c r="F15" s="48" t="s">
        <v>151</v>
      </c>
      <c r="G15" s="40" t="s">
        <v>11</v>
      </c>
      <c r="H15" s="40">
        <v>900</v>
      </c>
      <c r="I15" s="50"/>
    </row>
    <row r="16" spans="1:9" ht="84" customHeight="1" x14ac:dyDescent="0.25">
      <c r="A16" s="55" t="s">
        <v>117</v>
      </c>
      <c r="B16" s="53">
        <v>45927</v>
      </c>
      <c r="C16" s="40"/>
      <c r="D16" s="55" t="s">
        <v>152</v>
      </c>
      <c r="E16" s="55" t="s">
        <v>153</v>
      </c>
      <c r="F16" s="54" t="s">
        <v>127</v>
      </c>
      <c r="G16" s="40" t="s">
        <v>11</v>
      </c>
      <c r="H16" s="40">
        <v>150</v>
      </c>
      <c r="I16" s="50"/>
    </row>
    <row r="17" spans="1:9" ht="136.5" customHeight="1" x14ac:dyDescent="0.25">
      <c r="A17" s="55" t="s">
        <v>93</v>
      </c>
      <c r="B17" s="53">
        <v>45928</v>
      </c>
      <c r="C17" s="40"/>
      <c r="D17" s="55" t="s">
        <v>154</v>
      </c>
      <c r="E17" s="55" t="s">
        <v>155</v>
      </c>
      <c r="F17" s="54" t="s">
        <v>156</v>
      </c>
      <c r="G17" s="40" t="s">
        <v>11</v>
      </c>
      <c r="H17" s="57">
        <v>130000000</v>
      </c>
      <c r="I17" s="50"/>
    </row>
    <row r="18" spans="1:9" ht="149.25" customHeight="1" x14ac:dyDescent="0.25">
      <c r="A18" s="55" t="s">
        <v>157</v>
      </c>
      <c r="B18" s="53">
        <v>45928</v>
      </c>
      <c r="C18" s="40"/>
      <c r="D18" s="55" t="s">
        <v>154</v>
      </c>
      <c r="E18" s="55" t="s">
        <v>155</v>
      </c>
      <c r="F18" s="54" t="s">
        <v>158</v>
      </c>
      <c r="G18" s="40" t="s">
        <v>11</v>
      </c>
      <c r="H18" s="57">
        <v>50000</v>
      </c>
      <c r="I18" s="50"/>
    </row>
    <row r="19" spans="1:9" ht="186" customHeight="1" x14ac:dyDescent="0.25">
      <c r="A19" s="55" t="s">
        <v>159</v>
      </c>
      <c r="B19" s="53">
        <v>45930</v>
      </c>
      <c r="C19" s="41">
        <v>45931</v>
      </c>
      <c r="D19" s="55"/>
      <c r="E19" s="55"/>
      <c r="F19" s="68" t="s">
        <v>160</v>
      </c>
      <c r="G19" s="40"/>
      <c r="H19" s="57">
        <v>1400</v>
      </c>
      <c r="I19" s="50"/>
    </row>
    <row r="20" spans="1:9" ht="15" x14ac:dyDescent="0.25">
      <c r="A20" s="62" t="s">
        <v>38</v>
      </c>
      <c r="B20" s="63">
        <v>45901</v>
      </c>
      <c r="C20" s="64">
        <v>45930</v>
      </c>
      <c r="D20" s="62"/>
      <c r="F20" s="65" t="s">
        <v>161</v>
      </c>
      <c r="G20" s="66" t="s">
        <v>11</v>
      </c>
      <c r="H20" s="67">
        <v>1902</v>
      </c>
      <c r="I20" s="50"/>
    </row>
    <row r="21" spans="1:9" ht="15" x14ac:dyDescent="0.25">
      <c r="A21" s="27" t="s">
        <v>42</v>
      </c>
      <c r="B21" s="36">
        <v>45901</v>
      </c>
      <c r="C21" s="28">
        <v>45930</v>
      </c>
      <c r="D21" s="27"/>
      <c r="E21" s="19"/>
      <c r="F21" s="30" t="s">
        <v>162</v>
      </c>
      <c r="G21" s="19" t="s">
        <v>11</v>
      </c>
      <c r="H21" s="61">
        <v>5780</v>
      </c>
      <c r="I21" s="50"/>
    </row>
    <row r="22" spans="1:9" ht="15" x14ac:dyDescent="0.25">
      <c r="A22" s="27" t="s">
        <v>44</v>
      </c>
      <c r="B22" s="36">
        <v>45901</v>
      </c>
      <c r="C22" s="28">
        <v>45930</v>
      </c>
      <c r="D22" s="27"/>
      <c r="E22" s="19"/>
      <c r="F22" s="30" t="s">
        <v>163</v>
      </c>
      <c r="G22" s="19" t="s">
        <v>11</v>
      </c>
      <c r="H22" s="61">
        <v>4225</v>
      </c>
      <c r="I22" s="50"/>
    </row>
    <row r="23" spans="1:9" ht="15" x14ac:dyDescent="0.25">
      <c r="A23" s="27" t="s">
        <v>46</v>
      </c>
      <c r="B23" s="36">
        <v>45901</v>
      </c>
      <c r="C23" s="28">
        <v>45930</v>
      </c>
      <c r="D23" s="27"/>
      <c r="E23" s="19"/>
      <c r="F23" s="30" t="s">
        <v>164</v>
      </c>
      <c r="G23" s="19" t="s">
        <v>11</v>
      </c>
      <c r="H23" s="58">
        <v>650</v>
      </c>
      <c r="I23" s="50"/>
    </row>
    <row r="24" spans="1:9" ht="15" x14ac:dyDescent="0.25">
      <c r="A24" s="27" t="s">
        <v>48</v>
      </c>
      <c r="B24" s="36">
        <v>45901</v>
      </c>
      <c r="C24" s="28">
        <v>45930</v>
      </c>
      <c r="D24" s="27"/>
      <c r="E24" s="19"/>
      <c r="F24" s="30" t="s">
        <v>165</v>
      </c>
      <c r="G24" s="19" t="s">
        <v>11</v>
      </c>
      <c r="H24" s="61">
        <v>1179</v>
      </c>
      <c r="I24" s="50"/>
    </row>
    <row r="25" spans="1:9" ht="67.5" customHeight="1" x14ac:dyDescent="0.25">
      <c r="A25" s="27" t="s">
        <v>50</v>
      </c>
      <c r="B25" s="36">
        <v>45901</v>
      </c>
      <c r="C25" s="28">
        <v>45930</v>
      </c>
      <c r="D25" s="54" t="s">
        <v>166</v>
      </c>
      <c r="E25" s="56" t="s">
        <v>167</v>
      </c>
      <c r="F25" s="30" t="s">
        <v>52</v>
      </c>
      <c r="G25" s="19" t="s">
        <v>11</v>
      </c>
      <c r="H25" s="61">
        <v>2371</v>
      </c>
      <c r="I25" s="50"/>
    </row>
    <row r="26" spans="1:9" ht="72.75" customHeight="1" x14ac:dyDescent="0.25">
      <c r="A26" s="27" t="s">
        <v>53</v>
      </c>
      <c r="B26" s="36">
        <v>45901</v>
      </c>
      <c r="C26" s="28">
        <v>45930</v>
      </c>
      <c r="D26" s="27"/>
      <c r="E26" s="56" t="s">
        <v>168</v>
      </c>
      <c r="F26" s="30" t="s">
        <v>56</v>
      </c>
      <c r="G26" s="19" t="s">
        <v>11</v>
      </c>
      <c r="H26" s="61">
        <v>8092</v>
      </c>
      <c r="I26" s="50"/>
    </row>
    <row r="27" spans="1:9" ht="57" x14ac:dyDescent="0.25">
      <c r="A27" s="27" t="s">
        <v>57</v>
      </c>
      <c r="B27" s="36">
        <v>45901</v>
      </c>
      <c r="C27" s="28">
        <v>45930</v>
      </c>
      <c r="D27" s="27"/>
      <c r="E27" s="60" t="s">
        <v>169</v>
      </c>
      <c r="F27" s="32" t="s">
        <v>58</v>
      </c>
      <c r="G27" s="19" t="s">
        <v>11</v>
      </c>
      <c r="H27" s="58">
        <v>619</v>
      </c>
      <c r="I27" s="50"/>
    </row>
    <row r="28" spans="1:9" ht="15" x14ac:dyDescent="0.25">
      <c r="G28" s="5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90E5-2310-4BD9-ACB9-BD5C28F66483}">
  <dimension ref="A1:H25"/>
  <sheetViews>
    <sheetView topLeftCell="A14" zoomScale="75" zoomScaleNormal="75" workbookViewId="0">
      <selection activeCell="F14" sqref="F14"/>
    </sheetView>
  </sheetViews>
  <sheetFormatPr baseColWidth="10" defaultRowHeight="12.75" x14ac:dyDescent="0.2"/>
  <cols>
    <col min="1" max="1" width="37" customWidth="1"/>
    <col min="2" max="2" width="20.7109375" customWidth="1"/>
    <col min="3" max="3" width="19" customWidth="1"/>
    <col min="4" max="4" width="41.7109375" customWidth="1"/>
    <col min="5" max="5" width="52.5703125" customWidth="1"/>
    <col min="6" max="6" width="108.42578125" customWidth="1"/>
    <col min="7" max="7" width="31.28515625" customWidth="1"/>
    <col min="8" max="8" width="28.5703125" customWidth="1"/>
  </cols>
  <sheetData>
    <row r="1" spans="1:8" ht="15" x14ac:dyDescent="0.25">
      <c r="A1" s="50" t="s">
        <v>0</v>
      </c>
      <c r="B1" s="50" t="s">
        <v>1</v>
      </c>
      <c r="C1" s="50" t="s">
        <v>2</v>
      </c>
      <c r="D1" s="50" t="s">
        <v>100</v>
      </c>
      <c r="E1" s="50" t="s">
        <v>101</v>
      </c>
      <c r="F1" s="51" t="s">
        <v>3</v>
      </c>
      <c r="G1" s="50" t="s">
        <v>4</v>
      </c>
      <c r="H1" s="50" t="s">
        <v>212</v>
      </c>
    </row>
    <row r="2" spans="1:8" ht="85.5" x14ac:dyDescent="0.2">
      <c r="A2" s="70" t="s">
        <v>192</v>
      </c>
      <c r="B2" s="75">
        <v>45932</v>
      </c>
      <c r="C2" s="40"/>
      <c r="D2" s="70" t="s">
        <v>193</v>
      </c>
      <c r="E2" s="40" t="s">
        <v>191</v>
      </c>
      <c r="F2" s="84" t="s">
        <v>195</v>
      </c>
      <c r="G2" s="73" t="s">
        <v>11</v>
      </c>
      <c r="H2" s="74">
        <v>35</v>
      </c>
    </row>
    <row r="3" spans="1:8" ht="85.5" x14ac:dyDescent="0.2">
      <c r="A3" s="71" t="s">
        <v>170</v>
      </c>
      <c r="B3" s="75">
        <v>45933</v>
      </c>
      <c r="C3" s="40"/>
      <c r="D3" s="76" t="s">
        <v>182</v>
      </c>
      <c r="E3" s="40" t="s">
        <v>185</v>
      </c>
      <c r="F3" s="84" t="s">
        <v>196</v>
      </c>
      <c r="G3" s="73" t="s">
        <v>11</v>
      </c>
      <c r="H3" s="74">
        <v>200</v>
      </c>
    </row>
    <row r="4" spans="1:8" ht="92.25" customHeight="1" x14ac:dyDescent="0.2">
      <c r="A4" s="72" t="s">
        <v>102</v>
      </c>
      <c r="B4" s="77">
        <v>45940</v>
      </c>
      <c r="C4" s="40"/>
      <c r="D4" s="72" t="s">
        <v>194</v>
      </c>
      <c r="E4" s="56" t="s">
        <v>213</v>
      </c>
      <c r="F4" s="84" t="s">
        <v>197</v>
      </c>
      <c r="G4" s="73" t="s">
        <v>11</v>
      </c>
      <c r="H4" s="74">
        <v>60</v>
      </c>
    </row>
    <row r="5" spans="1:8" ht="81" customHeight="1" x14ac:dyDescent="0.2">
      <c r="A5" s="71" t="s">
        <v>171</v>
      </c>
      <c r="B5" s="77">
        <v>45940</v>
      </c>
      <c r="C5" s="40"/>
      <c r="D5" s="71" t="s">
        <v>189</v>
      </c>
      <c r="E5" s="40" t="s">
        <v>188</v>
      </c>
      <c r="F5" s="84" t="s">
        <v>202</v>
      </c>
      <c r="G5" s="73" t="s">
        <v>11</v>
      </c>
      <c r="H5" s="74">
        <v>1200</v>
      </c>
    </row>
    <row r="6" spans="1:8" ht="85.5" x14ac:dyDescent="0.2">
      <c r="A6" s="72" t="s">
        <v>172</v>
      </c>
      <c r="B6" s="77">
        <v>45941</v>
      </c>
      <c r="C6" s="40"/>
      <c r="D6" s="72" t="s">
        <v>178</v>
      </c>
      <c r="E6" s="40" t="s">
        <v>129</v>
      </c>
      <c r="F6" s="84" t="s">
        <v>198</v>
      </c>
      <c r="G6" s="73" t="s">
        <v>11</v>
      </c>
      <c r="H6" s="74">
        <v>1000</v>
      </c>
    </row>
    <row r="7" spans="1:8" ht="85.5" x14ac:dyDescent="0.2">
      <c r="A7" s="72" t="s">
        <v>173</v>
      </c>
      <c r="B7" s="77">
        <v>45945</v>
      </c>
      <c r="C7" s="40"/>
      <c r="D7" s="72" t="s">
        <v>179</v>
      </c>
      <c r="E7" s="40" t="s">
        <v>129</v>
      </c>
      <c r="F7" s="84" t="s">
        <v>199</v>
      </c>
      <c r="G7" s="73" t="s">
        <v>11</v>
      </c>
      <c r="H7" s="74">
        <v>150</v>
      </c>
    </row>
    <row r="8" spans="1:8" ht="85.5" x14ac:dyDescent="0.2">
      <c r="A8" s="72" t="s">
        <v>174</v>
      </c>
      <c r="B8" s="77">
        <v>45946</v>
      </c>
      <c r="C8" s="40"/>
      <c r="D8" s="72" t="s">
        <v>180</v>
      </c>
      <c r="E8" s="40" t="s">
        <v>187</v>
      </c>
      <c r="F8" s="84" t="s">
        <v>203</v>
      </c>
      <c r="G8" s="73" t="s">
        <v>11</v>
      </c>
      <c r="H8" s="74">
        <v>70</v>
      </c>
    </row>
    <row r="9" spans="1:8" ht="88.5" customHeight="1" x14ac:dyDescent="0.2">
      <c r="A9" s="72" t="s">
        <v>209</v>
      </c>
      <c r="B9" s="77">
        <v>45947</v>
      </c>
      <c r="C9" s="40"/>
      <c r="D9" s="72" t="s">
        <v>118</v>
      </c>
      <c r="E9" s="40" t="s">
        <v>185</v>
      </c>
      <c r="F9" s="84" t="s">
        <v>200</v>
      </c>
      <c r="G9" s="73" t="s">
        <v>11</v>
      </c>
      <c r="H9" s="74">
        <v>100</v>
      </c>
    </row>
    <row r="10" spans="1:8" ht="71.25" x14ac:dyDescent="0.2">
      <c r="A10" s="72" t="s">
        <v>175</v>
      </c>
      <c r="B10" s="77">
        <v>45948</v>
      </c>
      <c r="C10" s="40"/>
      <c r="D10" s="72" t="s">
        <v>181</v>
      </c>
      <c r="E10" s="56" t="s">
        <v>190</v>
      </c>
      <c r="F10" s="84" t="s">
        <v>201</v>
      </c>
      <c r="G10" s="73" t="s">
        <v>11</v>
      </c>
      <c r="H10" s="74">
        <v>230</v>
      </c>
    </row>
    <row r="11" spans="1:8" ht="77.25" customHeight="1" x14ac:dyDescent="0.2">
      <c r="A11" s="72" t="s">
        <v>176</v>
      </c>
      <c r="B11" s="77">
        <v>45949</v>
      </c>
      <c r="C11" s="40"/>
      <c r="D11" s="72" t="s">
        <v>184</v>
      </c>
      <c r="E11" s="40" t="s">
        <v>129</v>
      </c>
      <c r="F11" s="84" t="s">
        <v>130</v>
      </c>
      <c r="G11" s="73" t="s">
        <v>11</v>
      </c>
      <c r="H11" s="74">
        <v>47</v>
      </c>
    </row>
    <row r="12" spans="1:8" ht="72.75" customHeight="1" x14ac:dyDescent="0.2">
      <c r="A12" s="72" t="s">
        <v>177</v>
      </c>
      <c r="B12" s="77">
        <v>45954</v>
      </c>
      <c r="C12" s="40"/>
      <c r="D12" s="72" t="s">
        <v>181</v>
      </c>
      <c r="E12" s="40" t="s">
        <v>186</v>
      </c>
      <c r="F12" s="84" t="s">
        <v>214</v>
      </c>
      <c r="G12" s="73" t="s">
        <v>11</v>
      </c>
      <c r="H12" s="74">
        <v>80</v>
      </c>
    </row>
    <row r="13" spans="1:8" ht="90.75" customHeight="1" x14ac:dyDescent="0.2">
      <c r="A13" s="82" t="s">
        <v>211</v>
      </c>
      <c r="B13" s="86">
        <v>45954</v>
      </c>
      <c r="C13" s="80"/>
      <c r="D13" s="82" t="s">
        <v>210</v>
      </c>
      <c r="E13" s="80" t="s">
        <v>123</v>
      </c>
      <c r="F13" s="87" t="s">
        <v>215</v>
      </c>
      <c r="G13" s="81" t="s">
        <v>99</v>
      </c>
      <c r="H13" s="88">
        <v>75</v>
      </c>
    </row>
    <row r="14" spans="1:8" ht="143.25" customHeight="1" x14ac:dyDescent="0.2">
      <c r="A14" s="55" t="s">
        <v>93</v>
      </c>
      <c r="B14" s="89">
        <v>45956</v>
      </c>
      <c r="C14" s="40"/>
      <c r="D14" s="55" t="s">
        <v>183</v>
      </c>
      <c r="E14" s="40" t="s">
        <v>185</v>
      </c>
      <c r="F14" s="90" t="s">
        <v>216</v>
      </c>
      <c r="G14" s="73" t="s">
        <v>11</v>
      </c>
      <c r="H14" s="83">
        <v>75000</v>
      </c>
    </row>
    <row r="15" spans="1:8" ht="49.5" customHeight="1" x14ac:dyDescent="0.2">
      <c r="A15" s="55" t="s">
        <v>206</v>
      </c>
      <c r="B15" s="89">
        <v>45961</v>
      </c>
      <c r="C15" s="40"/>
      <c r="D15" s="55" t="s">
        <v>207</v>
      </c>
      <c r="E15" s="40" t="s">
        <v>208</v>
      </c>
      <c r="F15" s="91" t="s">
        <v>217</v>
      </c>
      <c r="G15" s="73" t="s">
        <v>11</v>
      </c>
      <c r="H15" s="74">
        <v>350</v>
      </c>
    </row>
    <row r="16" spans="1:8" ht="49.5" customHeight="1" x14ac:dyDescent="0.2">
      <c r="A16" s="55"/>
      <c r="B16" s="89"/>
      <c r="C16" s="40"/>
      <c r="D16" s="55"/>
      <c r="E16" s="40"/>
      <c r="F16" s="91"/>
      <c r="G16" s="73"/>
      <c r="H16" s="74">
        <f>SUM(H2:H15)</f>
        <v>78597</v>
      </c>
    </row>
    <row r="17" spans="1:8" ht="23.25" customHeight="1" x14ac:dyDescent="0.2">
      <c r="A17" s="40" t="s">
        <v>38</v>
      </c>
      <c r="B17" s="41">
        <v>45931</v>
      </c>
      <c r="C17" s="41">
        <v>45961</v>
      </c>
      <c r="D17" s="40"/>
      <c r="E17" s="40"/>
      <c r="F17" s="84" t="s">
        <v>162</v>
      </c>
      <c r="G17" s="73" t="s">
        <v>11</v>
      </c>
      <c r="H17" s="83">
        <v>1180</v>
      </c>
    </row>
    <row r="18" spans="1:8" ht="23.25" customHeight="1" x14ac:dyDescent="0.2">
      <c r="A18" s="40" t="s">
        <v>42</v>
      </c>
      <c r="B18" s="41">
        <v>45931</v>
      </c>
      <c r="C18" s="41">
        <v>45961</v>
      </c>
      <c r="D18" s="40"/>
      <c r="E18" s="40"/>
      <c r="F18" s="85" t="s">
        <v>204</v>
      </c>
      <c r="G18" s="73" t="s">
        <v>11</v>
      </c>
      <c r="H18" s="83">
        <v>2480</v>
      </c>
    </row>
    <row r="19" spans="1:8" ht="24" customHeight="1" x14ac:dyDescent="0.2">
      <c r="A19" s="40" t="s">
        <v>44</v>
      </c>
      <c r="B19" s="41">
        <v>45931</v>
      </c>
      <c r="C19" s="41">
        <v>45961</v>
      </c>
      <c r="D19" s="40"/>
      <c r="E19" s="40"/>
      <c r="F19" s="85" t="s">
        <v>205</v>
      </c>
      <c r="G19" s="73" t="s">
        <v>11</v>
      </c>
      <c r="H19" s="83">
        <v>3577</v>
      </c>
    </row>
    <row r="20" spans="1:8" ht="24.75" customHeight="1" x14ac:dyDescent="0.2">
      <c r="A20" s="40" t="s">
        <v>46</v>
      </c>
      <c r="B20" s="41">
        <v>45931</v>
      </c>
      <c r="C20" s="41">
        <v>45961</v>
      </c>
      <c r="D20" s="40"/>
      <c r="E20" s="40"/>
      <c r="F20" s="85" t="s">
        <v>97</v>
      </c>
      <c r="G20" s="73" t="s">
        <v>11</v>
      </c>
      <c r="H20" s="83">
        <v>1590</v>
      </c>
    </row>
    <row r="21" spans="1:8" ht="25.5" customHeight="1" x14ac:dyDescent="0.2">
      <c r="A21" s="40" t="s">
        <v>48</v>
      </c>
      <c r="B21" s="41">
        <v>45931</v>
      </c>
      <c r="C21" s="41">
        <v>45961</v>
      </c>
      <c r="D21" s="40"/>
      <c r="E21" s="40"/>
      <c r="F21" s="85" t="s">
        <v>165</v>
      </c>
      <c r="G21" s="73" t="s">
        <v>11</v>
      </c>
      <c r="H21" s="83">
        <v>1660</v>
      </c>
    </row>
    <row r="22" spans="1:8" ht="42.75" x14ac:dyDescent="0.25">
      <c r="A22" s="40" t="s">
        <v>50</v>
      </c>
      <c r="B22" s="41">
        <v>45931</v>
      </c>
      <c r="C22" s="41">
        <v>45961</v>
      </c>
      <c r="D22" s="56" t="s">
        <v>166</v>
      </c>
      <c r="E22" s="56" t="s">
        <v>167</v>
      </c>
      <c r="F22" s="85" t="s">
        <v>52</v>
      </c>
      <c r="G22" s="73" t="s">
        <v>11</v>
      </c>
      <c r="H22" s="92">
        <v>1235</v>
      </c>
    </row>
    <row r="23" spans="1:8" ht="57" x14ac:dyDescent="0.25">
      <c r="A23" s="40" t="s">
        <v>53</v>
      </c>
      <c r="B23" s="41">
        <v>45931</v>
      </c>
      <c r="C23" s="41">
        <v>45961</v>
      </c>
      <c r="D23" s="40"/>
      <c r="E23" s="56" t="s">
        <v>168</v>
      </c>
      <c r="F23" s="79" t="s">
        <v>56</v>
      </c>
      <c r="G23" s="73" t="s">
        <v>11</v>
      </c>
      <c r="H23" s="92">
        <v>12446</v>
      </c>
    </row>
    <row r="24" spans="1:8" ht="42.75" x14ac:dyDescent="0.25">
      <c r="A24" s="40" t="s">
        <v>57</v>
      </c>
      <c r="B24" s="41">
        <v>45931</v>
      </c>
      <c r="C24" s="41">
        <v>45961</v>
      </c>
      <c r="D24" s="40"/>
      <c r="E24" s="78" t="s">
        <v>169</v>
      </c>
      <c r="F24" s="84" t="s">
        <v>58</v>
      </c>
      <c r="G24" s="73" t="s">
        <v>11</v>
      </c>
      <c r="H24" s="93">
        <v>484</v>
      </c>
    </row>
    <row r="25" spans="1:8" x14ac:dyDescent="0.2">
      <c r="G25"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3C40-5A9E-4A66-9028-62BEFDF3EB8A}">
  <dimension ref="A1:H18"/>
  <sheetViews>
    <sheetView tabSelected="1" topLeftCell="A7" zoomScale="59" zoomScaleNormal="59" workbookViewId="0">
      <selection activeCell="H8" sqref="H8"/>
    </sheetView>
  </sheetViews>
  <sheetFormatPr baseColWidth="10" defaultRowHeight="30.75" customHeight="1" x14ac:dyDescent="0.2"/>
  <cols>
    <col min="1" max="1" width="37" style="18" customWidth="1"/>
    <col min="2" max="2" width="20.7109375" style="18" customWidth="1"/>
    <col min="3" max="3" width="19" style="18" customWidth="1"/>
    <col min="4" max="4" width="41.7109375" style="18" customWidth="1"/>
    <col min="5" max="5" width="52.5703125" style="76" customWidth="1"/>
    <col min="6" max="6" width="108.42578125" style="18" customWidth="1"/>
    <col min="7" max="7" width="31.28515625" style="76" customWidth="1"/>
    <col min="8" max="8" width="28.5703125" style="18" customWidth="1"/>
    <col min="9" max="16384" width="11.42578125" style="18"/>
  </cols>
  <sheetData>
    <row r="1" spans="1:8" ht="30.75" customHeight="1" x14ac:dyDescent="0.25">
      <c r="A1" s="50" t="s">
        <v>0</v>
      </c>
      <c r="B1" s="50" t="s">
        <v>1</v>
      </c>
      <c r="C1" s="50" t="s">
        <v>2</v>
      </c>
      <c r="D1" s="50" t="s">
        <v>100</v>
      </c>
      <c r="E1" s="19" t="s">
        <v>101</v>
      </c>
      <c r="F1" s="51" t="s">
        <v>3</v>
      </c>
      <c r="G1" s="19" t="s">
        <v>4</v>
      </c>
      <c r="H1" s="50" t="s">
        <v>212</v>
      </c>
    </row>
    <row r="2" spans="1:8" s="99" customFormat="1" ht="107.25" customHeight="1" x14ac:dyDescent="0.2">
      <c r="A2" s="97" t="s">
        <v>220</v>
      </c>
      <c r="B2" s="98">
        <v>45968</v>
      </c>
      <c r="C2" s="29"/>
      <c r="D2" s="94" t="s">
        <v>243</v>
      </c>
      <c r="E2" s="40" t="s">
        <v>225</v>
      </c>
      <c r="F2" s="24" t="s">
        <v>230</v>
      </c>
      <c r="G2" s="19" t="s">
        <v>11</v>
      </c>
      <c r="H2" s="40">
        <v>125</v>
      </c>
    </row>
    <row r="3" spans="1:8" s="102" customFormat="1" ht="96.75" customHeight="1" x14ac:dyDescent="0.2">
      <c r="A3" s="100" t="s">
        <v>221</v>
      </c>
      <c r="B3" s="101">
        <v>45974</v>
      </c>
      <c r="C3" s="27"/>
      <c r="D3" s="79" t="s">
        <v>244</v>
      </c>
      <c r="E3" s="40" t="s">
        <v>227</v>
      </c>
      <c r="F3" s="84" t="s">
        <v>228</v>
      </c>
      <c r="G3" s="19" t="s">
        <v>11</v>
      </c>
      <c r="H3" s="111">
        <v>600</v>
      </c>
    </row>
    <row r="4" spans="1:8" ht="100.5" customHeight="1" x14ac:dyDescent="0.2">
      <c r="A4" s="72" t="s">
        <v>222</v>
      </c>
      <c r="B4" s="103">
        <v>45975</v>
      </c>
      <c r="C4" s="40"/>
      <c r="D4" s="71" t="s">
        <v>223</v>
      </c>
      <c r="E4" s="40"/>
      <c r="F4" s="84" t="s">
        <v>231</v>
      </c>
      <c r="G4" s="19" t="s">
        <v>11</v>
      </c>
      <c r="H4" s="111">
        <v>120</v>
      </c>
    </row>
    <row r="5" spans="1:8" ht="126.75" customHeight="1" x14ac:dyDescent="0.2">
      <c r="A5" s="72" t="s">
        <v>218</v>
      </c>
      <c r="B5" s="103">
        <v>45977</v>
      </c>
      <c r="C5" s="40"/>
      <c r="D5" s="72" t="s">
        <v>224</v>
      </c>
      <c r="E5" s="40"/>
      <c r="F5" s="104" t="s">
        <v>232</v>
      </c>
      <c r="G5" s="19" t="s">
        <v>11</v>
      </c>
      <c r="H5" s="57">
        <v>30000</v>
      </c>
    </row>
    <row r="6" spans="1:8" ht="95.25" customHeight="1" x14ac:dyDescent="0.2">
      <c r="A6" s="72" t="s">
        <v>226</v>
      </c>
      <c r="B6" s="103">
        <v>45981</v>
      </c>
      <c r="C6" s="40"/>
      <c r="D6" s="72" t="s">
        <v>245</v>
      </c>
      <c r="E6" s="40" t="s">
        <v>246</v>
      </c>
      <c r="F6" s="84" t="s">
        <v>229</v>
      </c>
      <c r="G6" s="19" t="s">
        <v>11</v>
      </c>
      <c r="H6" s="111">
        <v>200</v>
      </c>
    </row>
    <row r="7" spans="1:8" ht="118.5" customHeight="1" x14ac:dyDescent="0.2">
      <c r="A7" s="72" t="s">
        <v>93</v>
      </c>
      <c r="B7" s="103">
        <v>45991</v>
      </c>
      <c r="C7" s="40"/>
      <c r="D7" s="72" t="s">
        <v>183</v>
      </c>
      <c r="E7" s="40" t="s">
        <v>185</v>
      </c>
      <c r="F7" s="90" t="s">
        <v>216</v>
      </c>
      <c r="G7" s="19" t="s">
        <v>11</v>
      </c>
      <c r="H7" s="112">
        <v>25000</v>
      </c>
    </row>
    <row r="8" spans="1:8" ht="78.75" customHeight="1" x14ac:dyDescent="0.2">
      <c r="A8" s="72" t="s">
        <v>219</v>
      </c>
      <c r="B8" s="103">
        <v>45991</v>
      </c>
      <c r="C8" s="80"/>
      <c r="D8" s="82" t="s">
        <v>224</v>
      </c>
      <c r="E8" s="80"/>
      <c r="F8" s="100" t="s">
        <v>235</v>
      </c>
      <c r="G8" s="19" t="s">
        <v>11</v>
      </c>
      <c r="H8" s="105">
        <v>10000</v>
      </c>
    </row>
    <row r="9" spans="1:8" ht="77.25" customHeight="1" x14ac:dyDescent="0.2">
      <c r="A9" s="55" t="s">
        <v>233</v>
      </c>
      <c r="B9" s="89"/>
      <c r="C9" s="40"/>
      <c r="D9" s="55" t="s">
        <v>234</v>
      </c>
      <c r="E9" s="40"/>
      <c r="F9" s="22" t="s">
        <v>236</v>
      </c>
      <c r="G9" s="19" t="s">
        <v>11</v>
      </c>
      <c r="H9" s="57">
        <v>10000</v>
      </c>
    </row>
    <row r="10" spans="1:8" ht="30.75" customHeight="1" x14ac:dyDescent="0.2">
      <c r="A10" s="40" t="s">
        <v>38</v>
      </c>
      <c r="B10" s="41">
        <v>45962</v>
      </c>
      <c r="C10" s="41" t="s">
        <v>237</v>
      </c>
      <c r="D10" s="40"/>
      <c r="E10" s="40"/>
      <c r="F10" s="84" t="s">
        <v>238</v>
      </c>
      <c r="G10" s="19" t="s">
        <v>11</v>
      </c>
      <c r="H10" s="57">
        <v>30202</v>
      </c>
    </row>
    <row r="11" spans="1:8" ht="30.75" customHeight="1" x14ac:dyDescent="0.2">
      <c r="A11" s="40" t="s">
        <v>42</v>
      </c>
      <c r="B11" s="41">
        <v>45962</v>
      </c>
      <c r="C11" s="41" t="s">
        <v>237</v>
      </c>
      <c r="D11" s="40"/>
      <c r="E11" s="40"/>
      <c r="F11" s="85" t="s">
        <v>239</v>
      </c>
      <c r="G11" s="19" t="s">
        <v>11</v>
      </c>
      <c r="H11" s="57">
        <v>1650</v>
      </c>
    </row>
    <row r="12" spans="1:8" ht="30.75" customHeight="1" x14ac:dyDescent="0.2">
      <c r="A12" s="40" t="s">
        <v>44</v>
      </c>
      <c r="B12" s="41">
        <v>45962</v>
      </c>
      <c r="C12" s="41" t="s">
        <v>237</v>
      </c>
      <c r="D12" s="40"/>
      <c r="E12" s="40"/>
      <c r="F12" s="85" t="s">
        <v>240</v>
      </c>
      <c r="G12" s="19" t="s">
        <v>11</v>
      </c>
      <c r="H12" s="57">
        <v>1553</v>
      </c>
    </row>
    <row r="13" spans="1:8" ht="30.75" customHeight="1" x14ac:dyDescent="0.2">
      <c r="A13" s="40" t="s">
        <v>46</v>
      </c>
      <c r="B13" s="41">
        <v>45962</v>
      </c>
      <c r="C13" s="41" t="s">
        <v>237</v>
      </c>
      <c r="D13" s="40"/>
      <c r="E13" s="40"/>
      <c r="F13" s="85" t="s">
        <v>241</v>
      </c>
      <c r="G13" s="19" t="s">
        <v>11</v>
      </c>
      <c r="H13" s="57">
        <v>1390</v>
      </c>
    </row>
    <row r="14" spans="1:8" ht="30.75" customHeight="1" x14ac:dyDescent="0.2">
      <c r="A14" s="40" t="s">
        <v>48</v>
      </c>
      <c r="B14" s="41">
        <v>45962</v>
      </c>
      <c r="C14" s="41" t="s">
        <v>237</v>
      </c>
      <c r="D14" s="40"/>
      <c r="E14" s="40"/>
      <c r="F14" s="85" t="s">
        <v>165</v>
      </c>
      <c r="G14" s="19" t="s">
        <v>11</v>
      </c>
      <c r="H14" s="57">
        <v>1660</v>
      </c>
    </row>
    <row r="15" spans="1:8" ht="69.75" customHeight="1" x14ac:dyDescent="0.2">
      <c r="A15" s="40" t="s">
        <v>50</v>
      </c>
      <c r="B15" s="41">
        <v>45962</v>
      </c>
      <c r="C15" s="41" t="s">
        <v>237</v>
      </c>
      <c r="D15" s="56" t="s">
        <v>166</v>
      </c>
      <c r="E15" s="56" t="s">
        <v>167</v>
      </c>
      <c r="F15" s="85" t="s">
        <v>52</v>
      </c>
      <c r="G15" s="19" t="s">
        <v>11</v>
      </c>
      <c r="H15" s="95">
        <v>866</v>
      </c>
    </row>
    <row r="16" spans="1:8" ht="97.5" customHeight="1" x14ac:dyDescent="0.2">
      <c r="A16" s="40" t="s">
        <v>53</v>
      </c>
      <c r="B16" s="41">
        <v>45962</v>
      </c>
      <c r="C16" s="41" t="s">
        <v>237</v>
      </c>
      <c r="D16" s="56" t="s">
        <v>168</v>
      </c>
      <c r="E16" s="56" t="s">
        <v>168</v>
      </c>
      <c r="F16" s="79" t="s">
        <v>56</v>
      </c>
      <c r="G16" s="19" t="s">
        <v>11</v>
      </c>
      <c r="H16" s="95">
        <v>7305</v>
      </c>
    </row>
    <row r="17" spans="1:8" ht="102" customHeight="1" x14ac:dyDescent="0.2">
      <c r="A17" s="40" t="s">
        <v>57</v>
      </c>
      <c r="B17" s="41">
        <v>45962</v>
      </c>
      <c r="C17" s="41" t="s">
        <v>237</v>
      </c>
      <c r="D17" s="40" t="s">
        <v>242</v>
      </c>
      <c r="E17" s="56" t="s">
        <v>169</v>
      </c>
      <c r="F17" s="84" t="s">
        <v>58</v>
      </c>
      <c r="G17" s="19" t="s">
        <v>11</v>
      </c>
      <c r="H17" s="96">
        <v>158</v>
      </c>
    </row>
    <row r="18" spans="1:8" s="106" customFormat="1" ht="30.75" customHeight="1" x14ac:dyDescent="0.2">
      <c r="A18" s="18"/>
      <c r="B18" s="107"/>
      <c r="C18" s="107"/>
      <c r="D18" s="76"/>
      <c r="E18" s="76"/>
      <c r="F18" s="18"/>
      <c r="G18" s="76"/>
      <c r="H18"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eventos julio </vt:lpstr>
      <vt:lpstr>Eventos agosto </vt:lpstr>
      <vt:lpstr>Eventos Septiembre </vt:lpstr>
      <vt:lpstr>Eventos Octubre </vt:lpstr>
      <vt:lpstr>Eventos Noviembre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Betzaida Cervantes</dc:creator>
  <cp:keywords/>
  <dc:description/>
  <cp:lastModifiedBy>Betzaida Cervantes</cp:lastModifiedBy>
  <cp:revision>8</cp:revision>
  <dcterms:created xsi:type="dcterms:W3CDTF">2025-08-04T20:43:29Z</dcterms:created>
  <dcterms:modified xsi:type="dcterms:W3CDTF">2025-12-10T22:05:02Z</dcterms:modified>
  <cp:category/>
  <cp:contentStatus/>
</cp:coreProperties>
</file>