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m/Desktop/"/>
    </mc:Choice>
  </mc:AlternateContent>
  <xr:revisionPtr revIDLastSave="0" documentId="13_ncr:1_{C9E24624-A38A-3A49-998E-9096AE71DD8E}" xr6:coauthVersionLast="47" xr6:coauthVersionMax="47" xr10:uidLastSave="{00000000-0000-0000-0000-000000000000}"/>
  <bookViews>
    <workbookView xWindow="0" yWindow="0" windowWidth="33600" windowHeight="21000" xr2:uid="{CA66D591-3ACC-7D43-9E04-2CCEA0CB33F5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7" i="1" l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<sst xmlns="http://schemas.openxmlformats.org/spreadsheetml/2006/main" count="485" uniqueCount="197">
  <si>
    <t>cta</t>
  </si>
  <si>
    <t>descripcion</t>
  </si>
  <si>
    <t>presupuestoLey</t>
  </si>
  <si>
    <t>contencionDelGasto</t>
  </si>
  <si>
    <t>creditosOExtraordTraslad</t>
  </si>
  <si>
    <t>presupuestoModificado</t>
  </si>
  <si>
    <t>asignado</t>
  </si>
  <si>
    <t>saldoContratosEjecutar</t>
  </si>
  <si>
    <t>compromisoMensual</t>
  </si>
  <si>
    <t>compromisoEjecutado</t>
  </si>
  <si>
    <t>saldoAFecha</t>
  </si>
  <si>
    <t>saldoAnual</t>
  </si>
  <si>
    <t>saldoAsignar</t>
  </si>
  <si>
    <t>pagado</t>
  </si>
  <si>
    <t>porPagarAFecha</t>
  </si>
  <si>
    <t>1</t>
  </si>
  <si>
    <t>PERSONAL FIJO</t>
  </si>
  <si>
    <t>2</t>
  </si>
  <si>
    <t>PERSONAL TRANSITORIO</t>
  </si>
  <si>
    <t>3</t>
  </si>
  <si>
    <t>PERSONAL CONTINGENTE</t>
  </si>
  <si>
    <t>0</t>
  </si>
  <si>
    <t>DIETAS</t>
  </si>
  <si>
    <t>GASTOS DE REPRESENTACIàN FIJOS</t>
  </si>
  <si>
    <t>XIII MES</t>
  </si>
  <si>
    <t>CUOTA PATRONAL DE SEGURO SOCIAL</t>
  </si>
  <si>
    <t>CUOTA PATRONAL DE SEGURO EDUCATIVO</t>
  </si>
  <si>
    <t>CUOTA PATRONAL DE RIESGO PROFESIONAL</t>
  </si>
  <si>
    <t>4</t>
  </si>
  <si>
    <t>CUOTA PATRONAL PARA EL FONDO COMPLEMENTARIO</t>
  </si>
  <si>
    <t>SUELDOS</t>
  </si>
  <si>
    <t>GASTOS DE REPRESENTACIàN FIJO</t>
  </si>
  <si>
    <t>6</t>
  </si>
  <si>
    <t>9</t>
  </si>
  <si>
    <t>CONTRIBUCIONES A LA SEGURIDAD SOCIAL</t>
  </si>
  <si>
    <t>DE EDIFICIOS Y LOCALES</t>
  </si>
  <si>
    <t>DE EQUIPO DE OFICINA</t>
  </si>
  <si>
    <t>5</t>
  </si>
  <si>
    <t>DE EQUIPO DE TRANSPORTE</t>
  </si>
  <si>
    <t>DE TERRENOS</t>
  </si>
  <si>
    <t>OTROS ALQUILERES</t>
  </si>
  <si>
    <t>AGUA</t>
  </si>
  <si>
    <t>ASEO</t>
  </si>
  <si>
    <t>CORREO</t>
  </si>
  <si>
    <t>ENERGÖA ELCTRICAN</t>
  </si>
  <si>
    <t>TELECOMUNICACIONES</t>
  </si>
  <si>
    <t>SERVICIO DE TRANSMISIàN DE DATOS</t>
  </si>
  <si>
    <t>7</t>
  </si>
  <si>
    <t>SERVICIO DE TELEFONÖA CELULAR</t>
  </si>
  <si>
    <t>IMPRESIàN, ENCUADERNACIàN Y OTROS</t>
  </si>
  <si>
    <t>ANUNCIOS Y AVISOS</t>
  </si>
  <si>
    <t>PROMOCIàN Y PUBLICIDAD</t>
  </si>
  <si>
    <t>OTROS GASTOS DE INFORMACIàN Y PUBLICIDAD</t>
  </si>
  <si>
    <t>VIµTICOS DENTRO DEL PAÖS</t>
  </si>
  <si>
    <t>VIµTICOS EN EL EXTERIOR</t>
  </si>
  <si>
    <t>VIµTICOS A OTRAS PERSONAS</t>
  </si>
  <si>
    <t>TRANSPORTE DENTRO DEL PAÖS</t>
  </si>
  <si>
    <t>TRANSPORTE DE O PARA EL EXTERIOR</t>
  </si>
  <si>
    <t>TRANSPORTE DE OTRAS PERSONAS</t>
  </si>
  <si>
    <t>TRANSPORTE DE BIENES</t>
  </si>
  <si>
    <t>ALMACENAJE</t>
  </si>
  <si>
    <t>COMISIONES Y GASTOS BANCARIOS</t>
  </si>
  <si>
    <t>GASTOS JUDICIALES</t>
  </si>
  <si>
    <t>GASTOS DE SEGUROS</t>
  </si>
  <si>
    <t>SERVICIOS COMERCIALES</t>
  </si>
  <si>
    <t>SERVICIOS MDICOS EN EL PAÖSO</t>
  </si>
  <si>
    <t>OTROS SERVICIOS COMERCIALES Y FINANCIEROS</t>
  </si>
  <si>
    <t>CONSULTORÖAS</t>
  </si>
  <si>
    <t>SERVICIOS ESPECIALES</t>
  </si>
  <si>
    <t>MANT. Y REP. DE EDIFICIOS</t>
  </si>
  <si>
    <t>MANT. Y REP. DE MAQUINARIAS Y OTROS EQ.</t>
  </si>
  <si>
    <t>MANT. Y REP.  DE MOBILIARIO</t>
  </si>
  <si>
    <t>MANT. Y REP. DE OBRAS</t>
  </si>
  <si>
    <t>MANT. Y REP. DE EQUIPO DE COMPUTACIàN</t>
  </si>
  <si>
    <t>OTROS MANTENIMIENTOS Y REPARACIONES</t>
  </si>
  <si>
    <t>ALQUILERES</t>
  </si>
  <si>
    <t>SERVICIOS BµSICOS</t>
  </si>
  <si>
    <t>INFORMACIàN Y PUBLICIDAD</t>
  </si>
  <si>
    <t>VIµTICOS</t>
  </si>
  <si>
    <t>TRANSPORTE DE PERSONAS Y BIENES</t>
  </si>
  <si>
    <t>SERVICIOS COMERCIALES Y FINANCIEROS</t>
  </si>
  <si>
    <t>8</t>
  </si>
  <si>
    <t>CONSULTORÖAS Y SERVICIOS ESPECIALES</t>
  </si>
  <si>
    <t>MANTENIMIENTO Y REPARACIàN</t>
  </si>
  <si>
    <t>ALIMENTOS PARA CONSUMO HUMANO</t>
  </si>
  <si>
    <t>ALIMENTOS PARA ANIMALES</t>
  </si>
  <si>
    <t>BEBIDAS</t>
  </si>
  <si>
    <t>ACABADO TEXTIL</t>
  </si>
  <si>
    <t>CALZADO</t>
  </si>
  <si>
    <t>HILADOS Y TELAS</t>
  </si>
  <si>
    <t>PRENDAS DE VESTIR</t>
  </si>
  <si>
    <t>OTROS TEXTILES Y VESTUARIO</t>
  </si>
  <si>
    <t xml:space="preserve">DISEL </t>
  </si>
  <si>
    <t>GAS</t>
  </si>
  <si>
    <t>GASOLINA</t>
  </si>
  <si>
    <t>LUBRICANTES</t>
  </si>
  <si>
    <t>OTROS COMBUSTIBLES</t>
  </si>
  <si>
    <t>IMPRESOS</t>
  </si>
  <si>
    <t>PAPELERÖA</t>
  </si>
  <si>
    <t>OTROS PRODUCTOS DE PAPEL Y CARTàN</t>
  </si>
  <si>
    <t>ABONOS Y FERTILIZANTES</t>
  </si>
  <si>
    <t>INSECTICIDAS, FUMIGANTES Y OTROS</t>
  </si>
  <si>
    <t>PINTURAS, COLORANTES Y TINTES</t>
  </si>
  <si>
    <t>PRODUCTOS MEDICINALES Y FARMACUTICOSN</t>
  </si>
  <si>
    <t>OXÖGENO MDICOI</t>
  </si>
  <si>
    <t>OTROS PRODUCTOS QUÖMICOS</t>
  </si>
  <si>
    <t>ASFALTO</t>
  </si>
  <si>
    <t>CEMENTO</t>
  </si>
  <si>
    <t>MADERA</t>
  </si>
  <si>
    <t>MATERIAL DE FONTANERÖA</t>
  </si>
  <si>
    <t>MATERIAL ELCTRICON</t>
  </si>
  <si>
    <t>MATERIAL METµLICO</t>
  </si>
  <si>
    <t>PIEDRA Y ARENA</t>
  </si>
  <si>
    <t>OTROS MATERIALES DE CONSTRUCCIàN</t>
  </si>
  <si>
    <t>ARTÖCULOS O PRODUCTOS PARA EVENTOS OFICIALES</t>
  </si>
  <si>
    <t>HERRAMIENTAS E INSTRUMENTOS</t>
  </si>
  <si>
    <t>MATERIAL Y ARTÖCULOS DE SEGURIDAD PéBLICA E INSTIT</t>
  </si>
  <si>
    <t>MATERIALES Y SUMINISTROS DE COMPUTACIàN</t>
  </si>
  <si>
    <t>OTROS PRODUCTOS VARIOS</t>
  </si>
  <si>
    <t>éTILES DE COCINA Y COMEDOR</t>
  </si>
  <si>
    <t>éTILES DEPORTIVOS Y RECREATIVOS</t>
  </si>
  <si>
    <t>éTILES DE ASEO Y LIMPIEZA</t>
  </si>
  <si>
    <t>éTILES Y MATERIALES MEDICOS, DE LABORATORIO Y FARM</t>
  </si>
  <si>
    <t>éTILES Y MATERIALES DE OFICINA</t>
  </si>
  <si>
    <t>MATERIALES PARA RAYOS X</t>
  </si>
  <si>
    <t xml:space="preserve">INSTRUMENTAL MDICO Y QUIRéRGICO </t>
  </si>
  <si>
    <t>ARTÖCULOS DE PRàTESIS Y REHABILITACIàN</t>
  </si>
  <si>
    <t>OTROS éTILES Y MATERIALES</t>
  </si>
  <si>
    <t>REPUESTOS</t>
  </si>
  <si>
    <t>ALIMENTOS Y BEBIDAS</t>
  </si>
  <si>
    <t>TEXTILES Y VESTUARIO</t>
  </si>
  <si>
    <t>COMBUSTIBLES Y LUBRICANTES</t>
  </si>
  <si>
    <t>PRODUCTOS DE PAPEL Y CARTàN</t>
  </si>
  <si>
    <t>PRODUCTOS QUÖMICOS Y CONEXOS</t>
  </si>
  <si>
    <t>MATERIALES PARA CONSTRUCCIàN Y MANTENIMIENTO</t>
  </si>
  <si>
    <t>PRODUCTOS VARIOS</t>
  </si>
  <si>
    <t>éTILES Y MATERIALES DIVERSOS</t>
  </si>
  <si>
    <t>MAQUINARIA Y EQUIPO DE COMUNICACIONES</t>
  </si>
  <si>
    <t>MAQUINARIA Y EQUIPO AGROPECUARIO</t>
  </si>
  <si>
    <t>MAQUINARIA Y EQUIPO INDUSTRIAL</t>
  </si>
  <si>
    <t>MAQUINARIA Y EQUIPO DE CONSTRUCCIàN</t>
  </si>
  <si>
    <t>MAQUINARIA Y EQUIPO DE ENERGÖA</t>
  </si>
  <si>
    <t>MAQUINARIA Y EQUIPO DE TALLERES Y ALMACENES</t>
  </si>
  <si>
    <t>OTRAS MAQUINARIAS Y EQUIPOS DE PRODUCCION</t>
  </si>
  <si>
    <t>TERRESTRE</t>
  </si>
  <si>
    <t>EQUIPO EDUCACIONAL Y RECREATIVO</t>
  </si>
  <si>
    <t>EQUIPO MDICO Y ODONTOLàGICOT</t>
  </si>
  <si>
    <t>EQUIPO DE LABORATORIOS</t>
  </si>
  <si>
    <t>EQUIPO DE OFICINA</t>
  </si>
  <si>
    <t>MOBILIARIO</t>
  </si>
  <si>
    <t>MAQUINARIA Y EQUIPOS VARIOS</t>
  </si>
  <si>
    <t>EQUIPO DE COMPUTACIàN</t>
  </si>
  <si>
    <t>MAQUINARIA Y EQUIPO DE PRODUCCIàN</t>
  </si>
  <si>
    <t>MAQUINARIA Y EQUIPO DE TRANSPORTE</t>
  </si>
  <si>
    <t>EQUIPO MDICO, DE LABORATORIO Y SANITARION</t>
  </si>
  <si>
    <t>DONATIVOS A PERSONAS</t>
  </si>
  <si>
    <t>INDEMNIZACIONES ESPECIALES</t>
  </si>
  <si>
    <t>OTRAS TRANSFERENCIAS</t>
  </si>
  <si>
    <t>BECAS ESCOLARES</t>
  </si>
  <si>
    <t>CAPACITACIàN Y ESTUDIOS</t>
  </si>
  <si>
    <t>SUBSIDIOS BENFICOSU</t>
  </si>
  <si>
    <t>SUBSIDIOS CULTURALES Y CIENTÖFICOS</t>
  </si>
  <si>
    <t>SUBSIDIOS DEPORTIVOS</t>
  </si>
  <si>
    <t>OTRAS SIN FINES DE LUCRO</t>
  </si>
  <si>
    <t>MUNICIPALIDADES Y JUNTAS COMUNALES</t>
  </si>
  <si>
    <t>CUOTAS A ORGANISMOS MUNDIALES</t>
  </si>
  <si>
    <t>CUOTAS A OTROS ORGANISMOS</t>
  </si>
  <si>
    <t>A PERSONAS</t>
  </si>
  <si>
    <t>BECAS DE ESTUDIOS</t>
  </si>
  <si>
    <t>A INSTITUCIONES PRIVADAS</t>
  </si>
  <si>
    <t>A INSTITUCIONES PéBLICAS</t>
  </si>
  <si>
    <t>AL EXTERIOR</t>
  </si>
  <si>
    <t>AMORTIZACIàN DE PRSTAMOS DIRECTOSS</t>
  </si>
  <si>
    <t>INTERESES SOBRE PRSTAMOS DIRECTOSS</t>
  </si>
  <si>
    <t>EMERGENCIAS NACIONALES</t>
  </si>
  <si>
    <t>IMPREVISTOS</t>
  </si>
  <si>
    <t>OTRAS ASIGNACIONES GLOBALES</t>
  </si>
  <si>
    <t>PERSONAL TRANSITORIO PARA INVERSIONES</t>
  </si>
  <si>
    <t>ADQUISICIàN DE TERRENOS</t>
  </si>
  <si>
    <t>OTRAS EXISTENCIAS</t>
  </si>
  <si>
    <t>COMPRA DE EXISTENCIAS</t>
  </si>
  <si>
    <t>AVENIDAS, CALLES Y ACERAS</t>
  </si>
  <si>
    <t>CARRETERAS Y CAMINOS</t>
  </si>
  <si>
    <t>EDIFICIOS PARA EDUCACIàN</t>
  </si>
  <si>
    <t>EDIFICIOS INDUSTRIALES Y COMERCIALES</t>
  </si>
  <si>
    <t>EDIFICIOS PARA CENTROS DE SALUD</t>
  </si>
  <si>
    <t>OTRAS EDIFICACIONES</t>
  </si>
  <si>
    <t>LOCALES DE CULTURA Y RECREACIàN</t>
  </si>
  <si>
    <t>LOCALES DE DEPORTES</t>
  </si>
  <si>
    <t>PARQUES, PLAZAS Y JARDINES</t>
  </si>
  <si>
    <t>OTRAS OBRAS URBANÖSTICAS</t>
  </si>
  <si>
    <t>ALCANTARILLADO</t>
  </si>
  <si>
    <t>PROYECTOS COMUNITARIOS</t>
  </si>
  <si>
    <t>VÖAS DE COMUNICACIàN</t>
  </si>
  <si>
    <t>EDIFICACIONES</t>
  </si>
  <si>
    <t>OBRAS URBANÖSTICAS</t>
  </si>
  <si>
    <t>INSTALACIONES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</si>
</sst>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F4D2-E434-EC49-85F3-4BC85722F2C8}">
  <dimension ref="A1:O237"/>
  <sheetViews>
    <sheetView tabSelected="1" workbookViewId="0">
      <selection activeCell="C245" sqref="C245"/>
    </sheetView>
  </sheetViews>
  <sheetFormatPr baseColWidth="10" defaultRowHeight="16" x14ac:dyDescent="0.2"/>
  <cols>
    <col min="1" max="1" width="25.1640625" customWidth="1"/>
    <col min="2" max="2" width="56.5" customWidth="1"/>
    <col min="3" max="3" width="13.33203125" customWidth="1"/>
    <col min="4" max="4" width="20.5" customWidth="1"/>
    <col min="6" max="6" width="9" customWidth="1"/>
    <col min="15" max="15" width="17.1640625" customWidth="1"/>
  </cols>
  <sheetData>
    <row r="1" spans="1:15" x14ac:dyDescent="0.2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">
      <c r="A2" t="s">
        <v>15</v>
      </c>
      <c r="B2" t="s">
        <v>16</v>
      </c>
      <c r="C2">
        <v>57910843</v>
      </c>
      <c r="D2">
        <f>+C2-E2</f>
        <v>0</v>
      </c>
      <c r="E2">
        <v>57910843</v>
      </c>
      <c r="F2">
        <v>9651826</v>
      </c>
      <c r="G2">
        <v>6141439</v>
      </c>
      <c r="H2">
        <v>6141439</v>
      </c>
      <c r="I2">
        <v>0</v>
      </c>
      <c r="J2">
        <v>0</v>
      </c>
      <c r="K2">
        <v>3510387</v>
      </c>
      <c r="L2">
        <v>3510387</v>
      </c>
      <c r="M2">
        <v>51769404</v>
      </c>
      <c r="N2">
        <v>0</v>
      </c>
      <c r="O2">
        <v>0</v>
      </c>
    </row>
    <row r="3" spans="1:15" x14ac:dyDescent="0.2">
      <c r="A3" t="s">
        <v>17</v>
      </c>
      <c r="B3" t="s">
        <v>18</v>
      </c>
      <c r="C3">
        <v>2093400</v>
      </c>
      <c r="D3">
        <f>+C3-E3</f>
        <v>0</v>
      </c>
      <c r="E3">
        <v>2093400</v>
      </c>
      <c r="F3">
        <v>598900</v>
      </c>
      <c r="G3">
        <v>367643.25</v>
      </c>
      <c r="H3">
        <v>367643.25</v>
      </c>
      <c r="I3">
        <v>0</v>
      </c>
      <c r="J3">
        <v>0</v>
      </c>
      <c r="K3">
        <v>231256.75</v>
      </c>
      <c r="L3">
        <v>231256.75</v>
      </c>
      <c r="M3">
        <v>1725756.75</v>
      </c>
      <c r="N3">
        <v>0</v>
      </c>
      <c r="O3">
        <v>0</v>
      </c>
    </row>
    <row r="4" spans="1:15" x14ac:dyDescent="0.2">
      <c r="A4" t="s">
        <v>19</v>
      </c>
      <c r="B4" t="s">
        <v>20</v>
      </c>
      <c r="C4">
        <v>5890200</v>
      </c>
      <c r="D4">
        <f>+C4-E4</f>
        <v>0</v>
      </c>
      <c r="E4">
        <v>5890200</v>
      </c>
      <c r="F4">
        <v>1013400</v>
      </c>
      <c r="G4">
        <v>347505.39</v>
      </c>
      <c r="H4">
        <v>347505.39</v>
      </c>
      <c r="I4">
        <v>0</v>
      </c>
      <c r="J4">
        <v>0</v>
      </c>
      <c r="K4">
        <v>665894.61</v>
      </c>
      <c r="L4">
        <v>665894.61</v>
      </c>
      <c r="M4">
        <v>5542694.6100000003</v>
      </c>
      <c r="N4">
        <v>0</v>
      </c>
      <c r="O4">
        <v>0</v>
      </c>
    </row>
    <row r="5" spans="1:15" x14ac:dyDescent="0.2">
      <c r="A5" t="s">
        <v>21</v>
      </c>
      <c r="B5" t="s">
        <v>22</v>
      </c>
      <c r="C5">
        <v>933480</v>
      </c>
      <c r="D5">
        <f>+C5-E5</f>
        <v>0</v>
      </c>
      <c r="E5">
        <v>933480</v>
      </c>
      <c r="F5">
        <v>80000</v>
      </c>
      <c r="G5">
        <v>49162.41</v>
      </c>
      <c r="H5">
        <v>49162.41</v>
      </c>
      <c r="I5">
        <v>49162.41</v>
      </c>
      <c r="J5">
        <v>49162.41</v>
      </c>
      <c r="K5">
        <v>30837.59</v>
      </c>
      <c r="L5">
        <v>30837.59</v>
      </c>
      <c r="M5">
        <v>884317.59</v>
      </c>
      <c r="N5">
        <v>49162.41</v>
      </c>
      <c r="O5">
        <v>0</v>
      </c>
    </row>
    <row r="6" spans="1:15" x14ac:dyDescent="0.2">
      <c r="A6" t="s">
        <v>21</v>
      </c>
      <c r="B6" t="s">
        <v>23</v>
      </c>
      <c r="C6">
        <v>965508</v>
      </c>
      <c r="D6">
        <f>+C6-E6</f>
        <v>0</v>
      </c>
      <c r="E6">
        <v>965508</v>
      </c>
      <c r="F6">
        <v>158918</v>
      </c>
      <c r="G6">
        <v>94038.5</v>
      </c>
      <c r="H6">
        <v>94038.5</v>
      </c>
      <c r="I6">
        <v>0</v>
      </c>
      <c r="J6">
        <v>0</v>
      </c>
      <c r="K6">
        <v>64879.5</v>
      </c>
      <c r="L6">
        <v>64879.5</v>
      </c>
      <c r="M6">
        <v>871469.5</v>
      </c>
      <c r="N6">
        <v>0</v>
      </c>
      <c r="O6">
        <v>0</v>
      </c>
    </row>
    <row r="7" spans="1:15" x14ac:dyDescent="0.2">
      <c r="A7" t="s">
        <v>21</v>
      </c>
      <c r="B7" t="s">
        <v>24</v>
      </c>
      <c r="C7">
        <v>3404500</v>
      </c>
      <c r="D7">
        <f>+C7-E7</f>
        <v>0</v>
      </c>
      <c r="E7">
        <v>3404500</v>
      </c>
      <c r="F7">
        <v>45475</v>
      </c>
      <c r="G7">
        <v>0</v>
      </c>
      <c r="H7">
        <v>0</v>
      </c>
      <c r="I7">
        <v>0</v>
      </c>
      <c r="J7">
        <v>0</v>
      </c>
      <c r="K7">
        <v>45475</v>
      </c>
      <c r="L7">
        <v>45475</v>
      </c>
      <c r="M7">
        <v>3404500</v>
      </c>
      <c r="N7">
        <v>0</v>
      </c>
      <c r="O7">
        <v>0</v>
      </c>
    </row>
    <row r="8" spans="1:15" x14ac:dyDescent="0.2">
      <c r="A8" t="s">
        <v>15</v>
      </c>
      <c r="B8" t="s">
        <v>25</v>
      </c>
      <c r="C8">
        <v>8556361</v>
      </c>
      <c r="D8">
        <f>+C8-E8</f>
        <v>0</v>
      </c>
      <c r="E8">
        <v>8556361</v>
      </c>
      <c r="F8">
        <v>1428937</v>
      </c>
      <c r="G8">
        <v>851549.44</v>
      </c>
      <c r="H8">
        <v>851549.44</v>
      </c>
      <c r="I8">
        <v>0</v>
      </c>
      <c r="J8">
        <v>0</v>
      </c>
      <c r="K8">
        <v>577387.56000000006</v>
      </c>
      <c r="L8">
        <v>577387.56000000006</v>
      </c>
      <c r="M8">
        <v>7704811.5599999996</v>
      </c>
      <c r="N8">
        <v>0</v>
      </c>
      <c r="O8">
        <v>0</v>
      </c>
    </row>
    <row r="9" spans="1:15" x14ac:dyDescent="0.2">
      <c r="A9" t="s">
        <v>17</v>
      </c>
      <c r="B9" t="s">
        <v>26</v>
      </c>
      <c r="C9">
        <v>988542</v>
      </c>
      <c r="D9">
        <f>+C9-E9</f>
        <v>0</v>
      </c>
      <c r="E9">
        <v>988542</v>
      </c>
      <c r="F9">
        <v>164776</v>
      </c>
      <c r="G9">
        <v>102860.91</v>
      </c>
      <c r="H9">
        <v>102860.91</v>
      </c>
      <c r="I9">
        <v>0</v>
      </c>
      <c r="J9">
        <v>0</v>
      </c>
      <c r="K9">
        <v>61915.09</v>
      </c>
      <c r="L9">
        <v>61915.09</v>
      </c>
      <c r="M9">
        <v>885681.09</v>
      </c>
      <c r="N9">
        <v>0</v>
      </c>
      <c r="O9">
        <v>0</v>
      </c>
    </row>
    <row r="10" spans="1:15" x14ac:dyDescent="0.2">
      <c r="A10" t="s">
        <v>19</v>
      </c>
      <c r="B10" t="s">
        <v>27</v>
      </c>
      <c r="C10">
        <v>842464</v>
      </c>
      <c r="D10">
        <f>+C10-E10</f>
        <v>0</v>
      </c>
      <c r="E10">
        <v>842464</v>
      </c>
      <c r="F10">
        <v>140420</v>
      </c>
      <c r="G10">
        <v>87588</v>
      </c>
      <c r="H10">
        <v>87588</v>
      </c>
      <c r="I10">
        <v>0</v>
      </c>
      <c r="J10">
        <v>0</v>
      </c>
      <c r="K10">
        <v>52832</v>
      </c>
      <c r="L10">
        <v>52832</v>
      </c>
      <c r="M10">
        <v>754876</v>
      </c>
      <c r="N10">
        <v>0</v>
      </c>
      <c r="O10">
        <v>0</v>
      </c>
    </row>
    <row r="11" spans="1:15" x14ac:dyDescent="0.2">
      <c r="A11" t="s">
        <v>28</v>
      </c>
      <c r="B11" t="s">
        <v>29</v>
      </c>
      <c r="C11">
        <v>197715</v>
      </c>
      <c r="D11">
        <f>+C11-E11</f>
        <v>0</v>
      </c>
      <c r="E11">
        <v>197715</v>
      </c>
      <c r="F11">
        <v>32969</v>
      </c>
      <c r="G11">
        <v>19979.25</v>
      </c>
      <c r="H11">
        <v>19979.25</v>
      </c>
      <c r="I11">
        <v>0</v>
      </c>
      <c r="J11">
        <v>0</v>
      </c>
      <c r="K11">
        <v>12989.75</v>
      </c>
      <c r="L11">
        <v>12989.75</v>
      </c>
      <c r="M11">
        <v>177735.75</v>
      </c>
      <c r="N11">
        <v>0</v>
      </c>
      <c r="O11">
        <v>0</v>
      </c>
    </row>
    <row r="12" spans="1:15" x14ac:dyDescent="0.2">
      <c r="A12" t="s">
        <v>15</v>
      </c>
      <c r="B12" t="s">
        <v>30</v>
      </c>
      <c r="C12">
        <v>1161247</v>
      </c>
      <c r="D12">
        <f>+C12-E12</f>
        <v>0</v>
      </c>
      <c r="E12">
        <v>1161247</v>
      </c>
      <c r="F12">
        <v>132770</v>
      </c>
      <c r="G12">
        <v>123441.54</v>
      </c>
      <c r="H12">
        <v>123441.54</v>
      </c>
      <c r="I12">
        <v>0</v>
      </c>
      <c r="J12">
        <v>0</v>
      </c>
      <c r="K12">
        <v>9328.4599999999991</v>
      </c>
      <c r="L12">
        <v>9328.4599999999991</v>
      </c>
      <c r="M12">
        <v>1037805.46</v>
      </c>
      <c r="N12">
        <v>0</v>
      </c>
      <c r="O12">
        <v>0</v>
      </c>
    </row>
    <row r="13" spans="1:15" x14ac:dyDescent="0.2">
      <c r="A13" t="s">
        <v>19</v>
      </c>
      <c r="B13" t="s">
        <v>22</v>
      </c>
      <c r="C13">
        <v>64800</v>
      </c>
      <c r="D13">
        <f>+C13-E13</f>
        <v>0</v>
      </c>
      <c r="E13">
        <v>64800</v>
      </c>
      <c r="F13">
        <v>35000</v>
      </c>
      <c r="G13">
        <v>9000</v>
      </c>
      <c r="H13">
        <v>9000</v>
      </c>
      <c r="I13">
        <v>9000</v>
      </c>
      <c r="J13">
        <v>9000</v>
      </c>
      <c r="K13">
        <v>26000</v>
      </c>
      <c r="L13">
        <v>26000</v>
      </c>
      <c r="M13">
        <v>55800</v>
      </c>
      <c r="N13">
        <v>9000</v>
      </c>
      <c r="O13">
        <v>0</v>
      </c>
    </row>
    <row r="14" spans="1:15" x14ac:dyDescent="0.2">
      <c r="A14" t="s">
        <v>28</v>
      </c>
      <c r="B14" t="s">
        <v>31</v>
      </c>
      <c r="C14">
        <v>20000</v>
      </c>
      <c r="D14">
        <f>+C14-E14</f>
        <v>0</v>
      </c>
      <c r="E14">
        <v>20000</v>
      </c>
      <c r="F14">
        <v>12006</v>
      </c>
      <c r="G14">
        <v>3333.3</v>
      </c>
      <c r="H14">
        <v>3333.3</v>
      </c>
      <c r="I14">
        <v>0</v>
      </c>
      <c r="J14">
        <v>0</v>
      </c>
      <c r="K14">
        <v>8672.7000000000007</v>
      </c>
      <c r="L14">
        <v>8672.7000000000007</v>
      </c>
      <c r="M14">
        <v>16666.7</v>
      </c>
      <c r="N14">
        <v>0</v>
      </c>
      <c r="O14">
        <v>0</v>
      </c>
    </row>
    <row r="15" spans="1:15" x14ac:dyDescent="0.2">
      <c r="A15" t="s">
        <v>32</v>
      </c>
      <c r="B15" t="s">
        <v>24</v>
      </c>
      <c r="C15">
        <v>100000</v>
      </c>
      <c r="D15">
        <f>+C15-E15</f>
        <v>0</v>
      </c>
      <c r="E15">
        <v>100000</v>
      </c>
      <c r="F15">
        <v>8333</v>
      </c>
      <c r="G15">
        <v>6552.33</v>
      </c>
      <c r="H15">
        <v>6552.33</v>
      </c>
      <c r="I15">
        <v>0</v>
      </c>
      <c r="J15">
        <v>0</v>
      </c>
      <c r="K15">
        <v>1780.67</v>
      </c>
      <c r="L15">
        <v>1780.67</v>
      </c>
      <c r="M15">
        <v>93447.67</v>
      </c>
      <c r="N15">
        <v>0</v>
      </c>
      <c r="O15">
        <v>0</v>
      </c>
    </row>
    <row r="16" spans="1:15" x14ac:dyDescent="0.2">
      <c r="A16" t="s">
        <v>33</v>
      </c>
      <c r="B16" t="s">
        <v>34</v>
      </c>
      <c r="C16">
        <v>135000</v>
      </c>
      <c r="D16">
        <f>+C16-E16</f>
        <v>0</v>
      </c>
      <c r="E16">
        <v>135000</v>
      </c>
      <c r="F16">
        <v>31250</v>
      </c>
      <c r="G16">
        <v>19681.59</v>
      </c>
      <c r="H16">
        <v>19681.59</v>
      </c>
      <c r="I16">
        <v>0</v>
      </c>
      <c r="J16">
        <v>0</v>
      </c>
      <c r="K16">
        <v>11568.41</v>
      </c>
      <c r="L16">
        <v>11568.41</v>
      </c>
      <c r="M16">
        <v>115318.41</v>
      </c>
      <c r="N16">
        <v>0</v>
      </c>
      <c r="O16">
        <v>0</v>
      </c>
    </row>
    <row r="17" spans="1:15" x14ac:dyDescent="0.2">
      <c r="A17" t="s">
        <v>15</v>
      </c>
      <c r="B17" t="s">
        <v>35</v>
      </c>
      <c r="C17">
        <v>1881308</v>
      </c>
      <c r="D17">
        <f>+C17-E17</f>
        <v>0</v>
      </c>
      <c r="E17">
        <v>1881308</v>
      </c>
      <c r="F17">
        <v>1257808</v>
      </c>
      <c r="G17">
        <v>0</v>
      </c>
      <c r="H17">
        <v>0</v>
      </c>
      <c r="I17">
        <v>0</v>
      </c>
      <c r="J17">
        <v>0</v>
      </c>
      <c r="K17">
        <v>1257808</v>
      </c>
      <c r="L17">
        <v>1257808</v>
      </c>
      <c r="M17">
        <v>1228663.05</v>
      </c>
      <c r="N17">
        <v>0</v>
      </c>
      <c r="O17">
        <v>0</v>
      </c>
    </row>
    <row r="18" spans="1:15" x14ac:dyDescent="0.2">
      <c r="A18" t="s">
        <v>19</v>
      </c>
      <c r="B18" t="s">
        <v>36</v>
      </c>
      <c r="C18">
        <v>449372</v>
      </c>
      <c r="D18">
        <f>+C18-E18</f>
        <v>0</v>
      </c>
      <c r="E18">
        <v>449372</v>
      </c>
      <c r="F18">
        <v>393572</v>
      </c>
      <c r="G18">
        <v>0</v>
      </c>
      <c r="H18">
        <v>0</v>
      </c>
      <c r="I18">
        <v>0</v>
      </c>
      <c r="J18">
        <v>0</v>
      </c>
      <c r="K18">
        <v>393572</v>
      </c>
      <c r="L18">
        <v>393572</v>
      </c>
      <c r="M18">
        <v>449372</v>
      </c>
      <c r="N18">
        <v>0</v>
      </c>
      <c r="O18">
        <v>0</v>
      </c>
    </row>
    <row r="19" spans="1:15" x14ac:dyDescent="0.2">
      <c r="A19" t="s">
        <v>37</v>
      </c>
      <c r="B19" t="s">
        <v>38</v>
      </c>
      <c r="C19">
        <v>795300</v>
      </c>
      <c r="D19">
        <f>+C19-E19</f>
        <v>0</v>
      </c>
      <c r="E19">
        <v>795300</v>
      </c>
      <c r="F19">
        <v>89250</v>
      </c>
      <c r="G19">
        <v>0</v>
      </c>
      <c r="H19">
        <v>0</v>
      </c>
      <c r="I19">
        <v>0</v>
      </c>
      <c r="J19">
        <v>0</v>
      </c>
      <c r="K19">
        <v>89250</v>
      </c>
      <c r="L19">
        <v>34397.519999999997</v>
      </c>
      <c r="M19">
        <v>740447.52</v>
      </c>
      <c r="N19">
        <v>0</v>
      </c>
      <c r="O19">
        <v>0</v>
      </c>
    </row>
    <row r="20" spans="1:15" x14ac:dyDescent="0.2">
      <c r="A20" t="s">
        <v>32</v>
      </c>
      <c r="B20" t="s">
        <v>39</v>
      </c>
      <c r="C20">
        <v>468300</v>
      </c>
      <c r="D20">
        <f>+C20-E20</f>
        <v>0</v>
      </c>
      <c r="E20">
        <v>468300</v>
      </c>
      <c r="F20">
        <v>468300</v>
      </c>
      <c r="G20">
        <v>0</v>
      </c>
      <c r="H20">
        <v>0</v>
      </c>
      <c r="I20">
        <v>0</v>
      </c>
      <c r="J20">
        <v>0</v>
      </c>
      <c r="K20">
        <v>468300</v>
      </c>
      <c r="L20">
        <v>468300</v>
      </c>
      <c r="M20">
        <v>5.94</v>
      </c>
      <c r="N20">
        <v>0</v>
      </c>
      <c r="O20">
        <v>0</v>
      </c>
    </row>
    <row r="21" spans="1:15" x14ac:dyDescent="0.2">
      <c r="A21" t="s">
        <v>33</v>
      </c>
      <c r="B21" t="s">
        <v>40</v>
      </c>
      <c r="C21">
        <v>86095</v>
      </c>
      <c r="D21">
        <f>+C21-E21</f>
        <v>0</v>
      </c>
      <c r="E21">
        <v>86095</v>
      </c>
      <c r="F21">
        <v>75803</v>
      </c>
      <c r="G21">
        <v>0</v>
      </c>
      <c r="H21">
        <v>0</v>
      </c>
      <c r="I21">
        <v>0</v>
      </c>
      <c r="J21">
        <v>0</v>
      </c>
      <c r="K21">
        <v>75803</v>
      </c>
      <c r="L21">
        <v>75803</v>
      </c>
      <c r="M21">
        <v>86095</v>
      </c>
      <c r="N21">
        <v>0</v>
      </c>
      <c r="O21">
        <v>0</v>
      </c>
    </row>
    <row r="22" spans="1:15" x14ac:dyDescent="0.2">
      <c r="A22" t="s">
        <v>15</v>
      </c>
      <c r="B22" t="s">
        <v>41</v>
      </c>
      <c r="C22">
        <v>450000</v>
      </c>
      <c r="D22">
        <f>+C22-E22</f>
        <v>0</v>
      </c>
      <c r="E22">
        <v>450000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450000</v>
      </c>
      <c r="N22">
        <v>0</v>
      </c>
      <c r="O22">
        <v>0</v>
      </c>
    </row>
    <row r="23" spans="1:15" x14ac:dyDescent="0.2">
      <c r="A23" t="s">
        <v>17</v>
      </c>
      <c r="B23" t="s">
        <v>42</v>
      </c>
      <c r="C23">
        <v>91700</v>
      </c>
      <c r="D23">
        <f>+C23-E23</f>
        <v>0</v>
      </c>
      <c r="E23">
        <v>91700</v>
      </c>
      <c r="F23">
        <v>2750</v>
      </c>
      <c r="G23">
        <v>0</v>
      </c>
      <c r="H23">
        <v>0</v>
      </c>
      <c r="I23">
        <v>0</v>
      </c>
      <c r="J23">
        <v>0</v>
      </c>
      <c r="K23">
        <v>2750</v>
      </c>
      <c r="L23">
        <v>2750</v>
      </c>
      <c r="M23">
        <v>91700</v>
      </c>
      <c r="N23">
        <v>0</v>
      </c>
      <c r="O23">
        <v>0</v>
      </c>
    </row>
    <row r="24" spans="1:15" x14ac:dyDescent="0.2">
      <c r="A24" t="s">
        <v>19</v>
      </c>
      <c r="B24" t="s">
        <v>43</v>
      </c>
      <c r="C24">
        <v>160</v>
      </c>
      <c r="D24">
        <f>+C24-E24</f>
        <v>0</v>
      </c>
      <c r="E24">
        <v>160</v>
      </c>
      <c r="F24">
        <v>60</v>
      </c>
      <c r="G24">
        <v>0</v>
      </c>
      <c r="H24">
        <v>0</v>
      </c>
      <c r="I24">
        <v>0</v>
      </c>
      <c r="J24">
        <v>0</v>
      </c>
      <c r="K24">
        <v>60</v>
      </c>
      <c r="L24">
        <v>60</v>
      </c>
      <c r="M24">
        <v>160</v>
      </c>
      <c r="N24">
        <v>0</v>
      </c>
      <c r="O24">
        <v>0</v>
      </c>
    </row>
    <row r="25" spans="1:15" x14ac:dyDescent="0.2">
      <c r="A25" t="s">
        <v>28</v>
      </c>
      <c r="B25" t="s">
        <v>44</v>
      </c>
      <c r="C25">
        <v>1150000</v>
      </c>
      <c r="D25">
        <f>+C25-E25</f>
        <v>0</v>
      </c>
      <c r="E25">
        <v>1150000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1150000</v>
      </c>
      <c r="N25">
        <v>0</v>
      </c>
      <c r="O25">
        <v>0</v>
      </c>
    </row>
    <row r="26" spans="1:15" x14ac:dyDescent="0.2">
      <c r="A26" t="s">
        <v>37</v>
      </c>
      <c r="B26" t="s">
        <v>45</v>
      </c>
      <c r="C26">
        <v>90000</v>
      </c>
      <c r="D26">
        <f>+C26-E26</f>
        <v>0</v>
      </c>
      <c r="E26">
        <v>90000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90000</v>
      </c>
      <c r="N26">
        <v>0</v>
      </c>
      <c r="O26">
        <v>0</v>
      </c>
    </row>
    <row r="27" spans="1:15" x14ac:dyDescent="0.2">
      <c r="A27" t="s">
        <v>32</v>
      </c>
      <c r="B27" t="s">
        <v>46</v>
      </c>
      <c r="C27">
        <v>417100</v>
      </c>
      <c r="D27">
        <f>+C27-E27</f>
        <v>0</v>
      </c>
      <c r="E27">
        <v>417100</v>
      </c>
      <c r="F27">
        <v>413100</v>
      </c>
      <c r="G27">
        <v>49238.44</v>
      </c>
      <c r="H27">
        <v>49238.44</v>
      </c>
      <c r="I27">
        <v>0</v>
      </c>
      <c r="J27">
        <v>0</v>
      </c>
      <c r="K27">
        <v>363861.56</v>
      </c>
      <c r="L27">
        <v>57184.639999999999</v>
      </c>
      <c r="M27">
        <v>61184.639999999999</v>
      </c>
      <c r="N27">
        <v>0</v>
      </c>
      <c r="O27">
        <v>0</v>
      </c>
    </row>
    <row r="28" spans="1:15" x14ac:dyDescent="0.2">
      <c r="A28" t="s">
        <v>47</v>
      </c>
      <c r="B28" t="s">
        <v>48</v>
      </c>
      <c r="C28">
        <v>69000</v>
      </c>
      <c r="D28">
        <f>+C28-E28</f>
        <v>0</v>
      </c>
      <c r="E28">
        <v>69000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69000</v>
      </c>
      <c r="N28">
        <v>0</v>
      </c>
      <c r="O28">
        <v>0</v>
      </c>
    </row>
    <row r="29" spans="1:15" x14ac:dyDescent="0.2">
      <c r="A29" t="s">
        <v>21</v>
      </c>
      <c r="B29" t="s">
        <v>49</v>
      </c>
      <c r="C29">
        <v>54380</v>
      </c>
      <c r="D29">
        <f>+C29-E29</f>
        <v>0</v>
      </c>
      <c r="E29">
        <v>54380</v>
      </c>
      <c r="F29">
        <v>23685</v>
      </c>
      <c r="G29">
        <v>0</v>
      </c>
      <c r="H29">
        <v>0</v>
      </c>
      <c r="I29">
        <v>0</v>
      </c>
      <c r="J29">
        <v>0</v>
      </c>
      <c r="K29">
        <v>23685</v>
      </c>
      <c r="L29">
        <v>23685</v>
      </c>
      <c r="M29">
        <v>54380</v>
      </c>
      <c r="N29">
        <v>0</v>
      </c>
      <c r="O29">
        <v>0</v>
      </c>
    </row>
    <row r="30" spans="1:15" x14ac:dyDescent="0.2">
      <c r="A30" t="s">
        <v>15</v>
      </c>
      <c r="B30" t="s">
        <v>50</v>
      </c>
      <c r="C30">
        <v>65800</v>
      </c>
      <c r="D30">
        <f>+C30-E30</f>
        <v>0</v>
      </c>
      <c r="E30">
        <v>65800</v>
      </c>
      <c r="F30">
        <v>25450</v>
      </c>
      <c r="G30">
        <v>0</v>
      </c>
      <c r="H30">
        <v>0</v>
      </c>
      <c r="I30">
        <v>0</v>
      </c>
      <c r="J30">
        <v>0</v>
      </c>
      <c r="K30">
        <v>25450</v>
      </c>
      <c r="L30">
        <v>25450</v>
      </c>
      <c r="M30">
        <v>65800</v>
      </c>
      <c r="N30">
        <v>0</v>
      </c>
      <c r="O30">
        <v>0</v>
      </c>
    </row>
    <row r="31" spans="1:15" x14ac:dyDescent="0.2">
      <c r="A31" t="s">
        <v>17</v>
      </c>
      <c r="B31" t="s">
        <v>51</v>
      </c>
      <c r="C31">
        <v>591300</v>
      </c>
      <c r="D31">
        <f>+C31-E31</f>
        <v>0</v>
      </c>
      <c r="E31">
        <v>591300</v>
      </c>
      <c r="F31">
        <v>304500</v>
      </c>
      <c r="G31">
        <v>0</v>
      </c>
      <c r="H31">
        <v>0</v>
      </c>
      <c r="I31">
        <v>0</v>
      </c>
      <c r="J31">
        <v>0</v>
      </c>
      <c r="K31">
        <v>304500</v>
      </c>
      <c r="L31">
        <v>304500</v>
      </c>
      <c r="M31">
        <v>591300</v>
      </c>
      <c r="N31">
        <v>0</v>
      </c>
      <c r="O31">
        <v>0</v>
      </c>
    </row>
    <row r="32" spans="1:15" x14ac:dyDescent="0.2">
      <c r="A32" t="s">
        <v>33</v>
      </c>
      <c r="B32" t="s">
        <v>52</v>
      </c>
      <c r="C32">
        <v>100</v>
      </c>
      <c r="D32">
        <f>+C32-E32</f>
        <v>0</v>
      </c>
      <c r="E32">
        <v>100</v>
      </c>
      <c r="F32">
        <v>100</v>
      </c>
      <c r="G32">
        <v>0</v>
      </c>
      <c r="H32">
        <v>0</v>
      </c>
      <c r="I32">
        <v>0</v>
      </c>
      <c r="J32">
        <v>0</v>
      </c>
      <c r="K32">
        <v>100</v>
      </c>
      <c r="L32">
        <v>100</v>
      </c>
      <c r="M32">
        <v>100</v>
      </c>
      <c r="N32">
        <v>0</v>
      </c>
      <c r="O32">
        <v>0</v>
      </c>
    </row>
    <row r="33" spans="1:15" x14ac:dyDescent="0.2">
      <c r="A33" t="s">
        <v>15</v>
      </c>
      <c r="B33" t="s">
        <v>53</v>
      </c>
      <c r="C33">
        <v>23430</v>
      </c>
      <c r="D33">
        <f>+C33-E33</f>
        <v>0</v>
      </c>
      <c r="E33">
        <v>23430</v>
      </c>
      <c r="F33">
        <v>15302</v>
      </c>
      <c r="G33">
        <v>14215</v>
      </c>
      <c r="H33">
        <v>14215</v>
      </c>
      <c r="I33">
        <v>14215</v>
      </c>
      <c r="J33">
        <v>14215</v>
      </c>
      <c r="K33">
        <v>1087</v>
      </c>
      <c r="L33">
        <v>1087</v>
      </c>
      <c r="M33">
        <v>9215</v>
      </c>
      <c r="N33">
        <v>14215</v>
      </c>
      <c r="O33">
        <v>0</v>
      </c>
    </row>
    <row r="34" spans="1:15" x14ac:dyDescent="0.2">
      <c r="A34" t="s">
        <v>17</v>
      </c>
      <c r="B34" t="s">
        <v>54</v>
      </c>
      <c r="C34">
        <v>50000</v>
      </c>
      <c r="D34">
        <f>+C34-E34</f>
        <v>0</v>
      </c>
      <c r="E34">
        <v>50000</v>
      </c>
      <c r="F34">
        <v>2000</v>
      </c>
      <c r="G34">
        <v>0</v>
      </c>
      <c r="H34">
        <v>0</v>
      </c>
      <c r="I34">
        <v>0</v>
      </c>
      <c r="J34">
        <v>0</v>
      </c>
      <c r="K34">
        <v>2000</v>
      </c>
      <c r="L34">
        <v>2000</v>
      </c>
      <c r="M34">
        <v>50000</v>
      </c>
      <c r="N34">
        <v>0</v>
      </c>
      <c r="O34">
        <v>0</v>
      </c>
    </row>
    <row r="35" spans="1:15" x14ac:dyDescent="0.2">
      <c r="A35" t="s">
        <v>19</v>
      </c>
      <c r="B35" t="s">
        <v>55</v>
      </c>
      <c r="C35">
        <v>20000</v>
      </c>
      <c r="D35">
        <f>+C35-E35</f>
        <v>0</v>
      </c>
      <c r="E35">
        <v>20000</v>
      </c>
      <c r="F35">
        <v>2000</v>
      </c>
      <c r="G35">
        <v>0</v>
      </c>
      <c r="H35">
        <v>0</v>
      </c>
      <c r="I35">
        <v>0</v>
      </c>
      <c r="J35">
        <v>0</v>
      </c>
      <c r="K35">
        <v>2000</v>
      </c>
      <c r="L35">
        <v>2000</v>
      </c>
      <c r="M35">
        <v>20000</v>
      </c>
      <c r="N35">
        <v>0</v>
      </c>
      <c r="O35">
        <v>0</v>
      </c>
    </row>
    <row r="36" spans="1:15" x14ac:dyDescent="0.2">
      <c r="A36" t="s">
        <v>15</v>
      </c>
      <c r="B36" t="s">
        <v>56</v>
      </c>
      <c r="C36">
        <v>78960</v>
      </c>
      <c r="D36">
        <f>+C36-E36</f>
        <v>0</v>
      </c>
      <c r="E36">
        <v>78960</v>
      </c>
      <c r="F36">
        <v>14467</v>
      </c>
      <c r="G36">
        <v>7</v>
      </c>
      <c r="H36">
        <v>7</v>
      </c>
      <c r="I36">
        <v>7</v>
      </c>
      <c r="J36">
        <v>7</v>
      </c>
      <c r="K36">
        <v>14460</v>
      </c>
      <c r="L36">
        <v>14460</v>
      </c>
      <c r="M36">
        <v>78953</v>
      </c>
      <c r="N36">
        <v>7</v>
      </c>
      <c r="O36">
        <v>0</v>
      </c>
    </row>
    <row r="37" spans="1:15" x14ac:dyDescent="0.2">
      <c r="A37" t="s">
        <v>17</v>
      </c>
      <c r="B37" t="s">
        <v>57</v>
      </c>
      <c r="C37">
        <v>55000</v>
      </c>
      <c r="D37">
        <f>+C37-E37</f>
        <v>0</v>
      </c>
      <c r="E37">
        <v>55000</v>
      </c>
      <c r="F37">
        <v>5000</v>
      </c>
      <c r="G37">
        <v>0</v>
      </c>
      <c r="H37">
        <v>0</v>
      </c>
      <c r="I37">
        <v>0</v>
      </c>
      <c r="J37">
        <v>0</v>
      </c>
      <c r="K37">
        <v>5000</v>
      </c>
      <c r="L37">
        <v>5000</v>
      </c>
      <c r="M37">
        <v>55000</v>
      </c>
      <c r="N37">
        <v>0</v>
      </c>
      <c r="O37">
        <v>0</v>
      </c>
    </row>
    <row r="38" spans="1:15" x14ac:dyDescent="0.2">
      <c r="A38" t="s">
        <v>19</v>
      </c>
      <c r="B38" t="s">
        <v>58</v>
      </c>
      <c r="C38">
        <v>6800</v>
      </c>
      <c r="D38">
        <f>+C38-E38</f>
        <v>0</v>
      </c>
      <c r="E38">
        <v>6800</v>
      </c>
      <c r="F38">
        <v>2150</v>
      </c>
      <c r="G38">
        <v>0</v>
      </c>
      <c r="H38">
        <v>0</v>
      </c>
      <c r="I38">
        <v>0</v>
      </c>
      <c r="J38">
        <v>0</v>
      </c>
      <c r="K38">
        <v>2150</v>
      </c>
      <c r="L38">
        <v>2150</v>
      </c>
      <c r="M38">
        <v>6800</v>
      </c>
      <c r="N38">
        <v>0</v>
      </c>
      <c r="O38">
        <v>0</v>
      </c>
    </row>
    <row r="39" spans="1:15" x14ac:dyDescent="0.2">
      <c r="A39" t="s">
        <v>28</v>
      </c>
      <c r="B39" t="s">
        <v>59</v>
      </c>
      <c r="C39">
        <v>2555</v>
      </c>
      <c r="D39">
        <f>+C39-E39</f>
        <v>0</v>
      </c>
      <c r="E39">
        <v>2555</v>
      </c>
      <c r="F39">
        <v>898</v>
      </c>
      <c r="G39">
        <v>0</v>
      </c>
      <c r="H39">
        <v>0</v>
      </c>
      <c r="I39">
        <v>0</v>
      </c>
      <c r="J39">
        <v>0</v>
      </c>
      <c r="K39">
        <v>898</v>
      </c>
      <c r="L39">
        <v>858</v>
      </c>
      <c r="M39">
        <v>2515</v>
      </c>
      <c r="N39">
        <v>0</v>
      </c>
      <c r="O39">
        <v>0</v>
      </c>
    </row>
    <row r="40" spans="1:15" x14ac:dyDescent="0.2">
      <c r="A40" t="s">
        <v>15</v>
      </c>
      <c r="B40" t="s">
        <v>60</v>
      </c>
      <c r="C40">
        <v>510</v>
      </c>
      <c r="D40">
        <f>+C40-E40</f>
        <v>0</v>
      </c>
      <c r="E40">
        <v>510</v>
      </c>
      <c r="F40">
        <v>205</v>
      </c>
      <c r="G40">
        <v>0</v>
      </c>
      <c r="H40">
        <v>0</v>
      </c>
      <c r="I40">
        <v>0</v>
      </c>
      <c r="J40">
        <v>0</v>
      </c>
      <c r="K40">
        <v>205</v>
      </c>
      <c r="L40">
        <v>205</v>
      </c>
      <c r="M40">
        <v>510</v>
      </c>
      <c r="N40">
        <v>0</v>
      </c>
      <c r="O40">
        <v>0</v>
      </c>
    </row>
    <row r="41" spans="1:15" x14ac:dyDescent="0.2">
      <c r="A41" t="s">
        <v>17</v>
      </c>
      <c r="B41" t="s">
        <v>61</v>
      </c>
      <c r="C41">
        <v>73000</v>
      </c>
      <c r="D41">
        <f>+C41-E41</f>
        <v>0</v>
      </c>
      <c r="E41">
        <v>73000</v>
      </c>
      <c r="F41">
        <v>30000</v>
      </c>
      <c r="G41">
        <v>9287.36</v>
      </c>
      <c r="H41">
        <v>9287.36</v>
      </c>
      <c r="I41">
        <v>9287.36</v>
      </c>
      <c r="J41">
        <v>9287.36</v>
      </c>
      <c r="K41">
        <v>20712.64</v>
      </c>
      <c r="L41">
        <v>20712.64</v>
      </c>
      <c r="M41">
        <v>63712.639999999999</v>
      </c>
      <c r="N41">
        <v>9287.36</v>
      </c>
      <c r="O41">
        <v>0</v>
      </c>
    </row>
    <row r="42" spans="1:15" x14ac:dyDescent="0.2">
      <c r="A42" t="s">
        <v>19</v>
      </c>
      <c r="B42" t="s">
        <v>62</v>
      </c>
      <c r="C42">
        <v>150</v>
      </c>
      <c r="D42">
        <f>+C42-E42</f>
        <v>0</v>
      </c>
      <c r="E42">
        <v>150</v>
      </c>
      <c r="F42">
        <v>75</v>
      </c>
      <c r="G42">
        <v>0</v>
      </c>
      <c r="H42">
        <v>0</v>
      </c>
      <c r="I42">
        <v>0</v>
      </c>
      <c r="J42">
        <v>0</v>
      </c>
      <c r="K42">
        <v>75</v>
      </c>
      <c r="L42">
        <v>75</v>
      </c>
      <c r="M42">
        <v>150</v>
      </c>
      <c r="N42">
        <v>0</v>
      </c>
      <c r="O42">
        <v>0</v>
      </c>
    </row>
    <row r="43" spans="1:15" x14ac:dyDescent="0.2">
      <c r="A43" t="s">
        <v>28</v>
      </c>
      <c r="B43" t="s">
        <v>63</v>
      </c>
      <c r="C43">
        <v>150128</v>
      </c>
      <c r="D43">
        <f>+C43-E43</f>
        <v>0</v>
      </c>
      <c r="E43">
        <v>150128</v>
      </c>
      <c r="F43">
        <v>10</v>
      </c>
      <c r="G43">
        <v>0</v>
      </c>
      <c r="H43">
        <v>0</v>
      </c>
      <c r="I43">
        <v>0</v>
      </c>
      <c r="J43">
        <v>0</v>
      </c>
      <c r="K43">
        <v>10</v>
      </c>
      <c r="L43">
        <v>10</v>
      </c>
      <c r="M43">
        <v>150128</v>
      </c>
      <c r="N43">
        <v>0</v>
      </c>
      <c r="O43">
        <v>0</v>
      </c>
    </row>
    <row r="44" spans="1:15" x14ac:dyDescent="0.2">
      <c r="A44" t="s">
        <v>37</v>
      </c>
      <c r="B44" t="s">
        <v>64</v>
      </c>
      <c r="C44">
        <v>885378</v>
      </c>
      <c r="D44">
        <f>+C44-E44</f>
        <v>0</v>
      </c>
      <c r="E44">
        <v>885378</v>
      </c>
      <c r="F44">
        <v>26458</v>
      </c>
      <c r="G44">
        <v>0</v>
      </c>
      <c r="H44">
        <v>0</v>
      </c>
      <c r="I44">
        <v>0</v>
      </c>
      <c r="J44">
        <v>0</v>
      </c>
      <c r="K44">
        <v>26458</v>
      </c>
      <c r="L44">
        <v>12554.54</v>
      </c>
      <c r="M44">
        <v>871474.54</v>
      </c>
      <c r="N44">
        <v>0</v>
      </c>
      <c r="O44">
        <v>0</v>
      </c>
    </row>
    <row r="45" spans="1:15" x14ac:dyDescent="0.2">
      <c r="A45" t="s">
        <v>32</v>
      </c>
      <c r="B45" t="s">
        <v>65</v>
      </c>
      <c r="C45">
        <v>3000</v>
      </c>
      <c r="D45">
        <f>+C45-E45</f>
        <v>0</v>
      </c>
      <c r="E45">
        <v>3000</v>
      </c>
      <c r="F45">
        <v>2860</v>
      </c>
      <c r="G45">
        <v>0</v>
      </c>
      <c r="H45">
        <v>0</v>
      </c>
      <c r="I45">
        <v>0</v>
      </c>
      <c r="J45">
        <v>0</v>
      </c>
      <c r="K45">
        <v>2860</v>
      </c>
      <c r="L45">
        <v>2860</v>
      </c>
      <c r="M45">
        <v>3000</v>
      </c>
      <c r="N45">
        <v>0</v>
      </c>
      <c r="O45">
        <v>0</v>
      </c>
    </row>
    <row r="46" spans="1:15" x14ac:dyDescent="0.2">
      <c r="A46" t="s">
        <v>33</v>
      </c>
      <c r="B46" t="s">
        <v>66</v>
      </c>
      <c r="C46">
        <v>2971149</v>
      </c>
      <c r="D46">
        <f>+C46-E46</f>
        <v>0</v>
      </c>
      <c r="E46">
        <v>2971149</v>
      </c>
      <c r="F46">
        <v>2502644</v>
      </c>
      <c r="G46">
        <v>2618.5300000000002</v>
      </c>
      <c r="H46">
        <v>2618.5300000000002</v>
      </c>
      <c r="I46">
        <v>0</v>
      </c>
      <c r="J46">
        <v>0</v>
      </c>
      <c r="K46">
        <v>2500025.4700000002</v>
      </c>
      <c r="L46">
        <v>2470482.9500000002</v>
      </c>
      <c r="M46">
        <v>2938987.95</v>
      </c>
      <c r="N46">
        <v>0</v>
      </c>
      <c r="O46">
        <v>0</v>
      </c>
    </row>
    <row r="47" spans="1:15" x14ac:dyDescent="0.2">
      <c r="A47" t="s">
        <v>15</v>
      </c>
      <c r="B47" t="s">
        <v>67</v>
      </c>
      <c r="C47">
        <v>12460300</v>
      </c>
      <c r="D47">
        <f>+C47-E47</f>
        <v>0</v>
      </c>
      <c r="E47">
        <v>12460300</v>
      </c>
      <c r="F47">
        <v>11458800</v>
      </c>
      <c r="G47">
        <v>0</v>
      </c>
      <c r="H47">
        <v>0</v>
      </c>
      <c r="I47">
        <v>0</v>
      </c>
      <c r="J47">
        <v>0</v>
      </c>
      <c r="K47">
        <v>11458800</v>
      </c>
      <c r="L47">
        <v>11458800</v>
      </c>
      <c r="M47">
        <v>12460300</v>
      </c>
      <c r="N47">
        <v>0</v>
      </c>
      <c r="O47">
        <v>0</v>
      </c>
    </row>
    <row r="48" spans="1:15" x14ac:dyDescent="0.2">
      <c r="A48" t="s">
        <v>17</v>
      </c>
      <c r="B48" t="s">
        <v>68</v>
      </c>
      <c r="C48">
        <v>223760</v>
      </c>
      <c r="D48">
        <f>+C48-E48</f>
        <v>0</v>
      </c>
      <c r="E48">
        <v>223760</v>
      </c>
      <c r="F48">
        <v>36260</v>
      </c>
      <c r="G48">
        <v>0</v>
      </c>
      <c r="H48">
        <v>0</v>
      </c>
      <c r="I48">
        <v>0</v>
      </c>
      <c r="J48">
        <v>0</v>
      </c>
      <c r="K48">
        <v>36260</v>
      </c>
      <c r="L48">
        <v>36260</v>
      </c>
      <c r="M48">
        <v>223760</v>
      </c>
      <c r="N48">
        <v>0</v>
      </c>
      <c r="O48">
        <v>0</v>
      </c>
    </row>
    <row r="49" spans="1:15" x14ac:dyDescent="0.2">
      <c r="A49" t="s">
        <v>15</v>
      </c>
      <c r="B49" t="s">
        <v>69</v>
      </c>
      <c r="C49">
        <v>2028481</v>
      </c>
      <c r="D49">
        <f>+C49-E49</f>
        <v>0</v>
      </c>
      <c r="E49">
        <v>2028481</v>
      </c>
      <c r="F49">
        <v>812650</v>
      </c>
      <c r="G49">
        <v>0</v>
      </c>
      <c r="H49">
        <v>0</v>
      </c>
      <c r="I49">
        <v>0</v>
      </c>
      <c r="J49">
        <v>0</v>
      </c>
      <c r="K49">
        <v>812650</v>
      </c>
      <c r="L49">
        <v>812650</v>
      </c>
      <c r="M49">
        <v>1409978.96</v>
      </c>
      <c r="N49">
        <v>0</v>
      </c>
      <c r="O49">
        <v>0</v>
      </c>
    </row>
    <row r="50" spans="1:15" x14ac:dyDescent="0.2">
      <c r="A50" t="s">
        <v>17</v>
      </c>
      <c r="B50" t="s">
        <v>70</v>
      </c>
      <c r="C50">
        <v>472342</v>
      </c>
      <c r="D50">
        <f>+C50-E50</f>
        <v>0</v>
      </c>
      <c r="E50">
        <v>472342</v>
      </c>
      <c r="F50">
        <v>28143</v>
      </c>
      <c r="G50">
        <v>0</v>
      </c>
      <c r="H50">
        <v>0</v>
      </c>
      <c r="I50">
        <v>0</v>
      </c>
      <c r="J50">
        <v>0</v>
      </c>
      <c r="K50">
        <v>28143</v>
      </c>
      <c r="L50">
        <v>13184.4</v>
      </c>
      <c r="M50">
        <v>457383.4</v>
      </c>
      <c r="N50">
        <v>0</v>
      </c>
      <c r="O50">
        <v>0</v>
      </c>
    </row>
    <row r="51" spans="1:15" x14ac:dyDescent="0.2">
      <c r="A51" t="s">
        <v>19</v>
      </c>
      <c r="B51" t="s">
        <v>71</v>
      </c>
      <c r="C51">
        <v>5040</v>
      </c>
      <c r="D51">
        <f>+C51-E51</f>
        <v>0</v>
      </c>
      <c r="E51">
        <v>5040</v>
      </c>
      <c r="F51">
        <v>1678</v>
      </c>
      <c r="G51">
        <v>0</v>
      </c>
      <c r="H51">
        <v>0</v>
      </c>
      <c r="I51">
        <v>0</v>
      </c>
      <c r="J51">
        <v>0</v>
      </c>
      <c r="K51">
        <v>1678</v>
      </c>
      <c r="L51">
        <v>1678</v>
      </c>
      <c r="M51">
        <v>5040</v>
      </c>
      <c r="N51">
        <v>0</v>
      </c>
      <c r="O51">
        <v>0</v>
      </c>
    </row>
    <row r="52" spans="1:15" x14ac:dyDescent="0.2">
      <c r="A52" t="s">
        <v>28</v>
      </c>
      <c r="B52" t="s">
        <v>72</v>
      </c>
      <c r="C52">
        <v>500</v>
      </c>
      <c r="D52">
        <f>+C52-E52</f>
        <v>0</v>
      </c>
      <c r="E52">
        <v>500</v>
      </c>
      <c r="F52">
        <v>250</v>
      </c>
      <c r="G52">
        <v>0</v>
      </c>
      <c r="H52">
        <v>0</v>
      </c>
      <c r="I52">
        <v>0</v>
      </c>
      <c r="J52">
        <v>0</v>
      </c>
      <c r="K52">
        <v>250</v>
      </c>
      <c r="L52">
        <v>250</v>
      </c>
      <c r="M52">
        <v>500</v>
      </c>
      <c r="N52">
        <v>0</v>
      </c>
      <c r="O52">
        <v>0</v>
      </c>
    </row>
    <row r="53" spans="1:15" x14ac:dyDescent="0.2">
      <c r="A53" t="s">
        <v>37</v>
      </c>
      <c r="B53" t="s">
        <v>73</v>
      </c>
      <c r="C53">
        <v>1907032</v>
      </c>
      <c r="D53">
        <f>+C53-E53</f>
        <v>0</v>
      </c>
      <c r="E53">
        <v>1907032</v>
      </c>
      <c r="F53">
        <v>808190</v>
      </c>
      <c r="G53">
        <v>0</v>
      </c>
      <c r="H53">
        <v>0</v>
      </c>
      <c r="I53">
        <v>0</v>
      </c>
      <c r="J53">
        <v>0</v>
      </c>
      <c r="K53">
        <v>808190</v>
      </c>
      <c r="L53">
        <v>808190</v>
      </c>
      <c r="M53">
        <v>1339120.08</v>
      </c>
      <c r="N53">
        <v>0</v>
      </c>
      <c r="O53">
        <v>0</v>
      </c>
    </row>
    <row r="54" spans="1:15" x14ac:dyDescent="0.2">
      <c r="A54" t="s">
        <v>33</v>
      </c>
      <c r="B54" t="s">
        <v>74</v>
      </c>
      <c r="C54">
        <v>1221729</v>
      </c>
      <c r="D54">
        <f>+C54-E54</f>
        <v>0</v>
      </c>
      <c r="E54">
        <v>1221729</v>
      </c>
      <c r="F54">
        <v>816823</v>
      </c>
      <c r="G54">
        <v>0</v>
      </c>
      <c r="H54">
        <v>0</v>
      </c>
      <c r="I54">
        <v>0</v>
      </c>
      <c r="J54">
        <v>0</v>
      </c>
      <c r="K54">
        <v>816823</v>
      </c>
      <c r="L54">
        <v>816823</v>
      </c>
      <c r="M54">
        <v>1221729</v>
      </c>
      <c r="N54">
        <v>0</v>
      </c>
      <c r="O54">
        <v>0</v>
      </c>
    </row>
    <row r="55" spans="1:15" x14ac:dyDescent="0.2">
      <c r="A55" t="s">
        <v>15</v>
      </c>
      <c r="B55" t="s">
        <v>75</v>
      </c>
      <c r="C55">
        <v>1885274</v>
      </c>
      <c r="D55">
        <f>+C55-E55</f>
        <v>0</v>
      </c>
      <c r="E55">
        <v>1885274</v>
      </c>
      <c r="F55">
        <v>1151540</v>
      </c>
      <c r="G55">
        <v>0</v>
      </c>
      <c r="H55">
        <v>0</v>
      </c>
      <c r="I55">
        <v>0</v>
      </c>
      <c r="J55">
        <v>0</v>
      </c>
      <c r="K55">
        <v>1151540</v>
      </c>
      <c r="L55">
        <v>1151540</v>
      </c>
      <c r="M55">
        <v>1806760.61</v>
      </c>
      <c r="N55">
        <v>0</v>
      </c>
      <c r="O55">
        <v>0</v>
      </c>
    </row>
    <row r="56" spans="1:15" x14ac:dyDescent="0.2">
      <c r="A56" t="s">
        <v>17</v>
      </c>
      <c r="B56" t="s">
        <v>76</v>
      </c>
      <c r="C56">
        <v>1206774</v>
      </c>
      <c r="D56">
        <f>+C56-E56</f>
        <v>0</v>
      </c>
      <c r="E56">
        <v>1206774</v>
      </c>
      <c r="F56">
        <v>706704</v>
      </c>
      <c r="G56">
        <v>0</v>
      </c>
      <c r="H56">
        <v>0</v>
      </c>
      <c r="I56">
        <v>0</v>
      </c>
      <c r="J56">
        <v>0</v>
      </c>
      <c r="K56">
        <v>706704</v>
      </c>
      <c r="L56">
        <v>706285.46</v>
      </c>
      <c r="M56">
        <v>600521.46</v>
      </c>
      <c r="N56">
        <v>0</v>
      </c>
      <c r="O56">
        <v>0</v>
      </c>
    </row>
    <row r="57" spans="1:15" x14ac:dyDescent="0.2">
      <c r="A57" t="s">
        <v>19</v>
      </c>
      <c r="B57" t="s">
        <v>49</v>
      </c>
      <c r="C57">
        <v>3475</v>
      </c>
      <c r="D57">
        <f>+C57-E57</f>
        <v>0</v>
      </c>
      <c r="E57">
        <v>3475</v>
      </c>
      <c r="F57">
        <v>1283</v>
      </c>
      <c r="G57">
        <v>347.93</v>
      </c>
      <c r="H57">
        <v>347.93</v>
      </c>
      <c r="I57">
        <v>0</v>
      </c>
      <c r="J57">
        <v>0</v>
      </c>
      <c r="K57">
        <v>935.07</v>
      </c>
      <c r="L57">
        <v>935.07</v>
      </c>
      <c r="M57">
        <v>3127.07</v>
      </c>
      <c r="N57">
        <v>0</v>
      </c>
      <c r="O57">
        <v>0</v>
      </c>
    </row>
    <row r="58" spans="1:15" x14ac:dyDescent="0.2">
      <c r="A58" t="s">
        <v>28</v>
      </c>
      <c r="B58" t="s">
        <v>77</v>
      </c>
      <c r="C58">
        <v>1040629</v>
      </c>
      <c r="D58">
        <f>+C58-E58</f>
        <v>0</v>
      </c>
      <c r="E58">
        <v>1040629</v>
      </c>
      <c r="F58">
        <v>1040429</v>
      </c>
      <c r="G58">
        <v>0</v>
      </c>
      <c r="H58">
        <v>0</v>
      </c>
      <c r="I58">
        <v>0</v>
      </c>
      <c r="J58">
        <v>0</v>
      </c>
      <c r="K58">
        <v>1040429</v>
      </c>
      <c r="L58">
        <v>1040429</v>
      </c>
      <c r="M58">
        <v>1040629</v>
      </c>
      <c r="N58">
        <v>0</v>
      </c>
      <c r="O58">
        <v>0</v>
      </c>
    </row>
    <row r="59" spans="1:15" x14ac:dyDescent="0.2">
      <c r="A59" t="s">
        <v>37</v>
      </c>
      <c r="B59" t="s">
        <v>78</v>
      </c>
      <c r="C59">
        <v>1480</v>
      </c>
      <c r="D59">
        <f>+C59-E59</f>
        <v>0</v>
      </c>
      <c r="E59">
        <v>1480</v>
      </c>
      <c r="F59">
        <v>890</v>
      </c>
      <c r="G59">
        <v>0</v>
      </c>
      <c r="H59">
        <v>0</v>
      </c>
      <c r="I59">
        <v>0</v>
      </c>
      <c r="J59">
        <v>0</v>
      </c>
      <c r="K59">
        <v>890</v>
      </c>
      <c r="L59">
        <v>890</v>
      </c>
      <c r="M59">
        <v>1480</v>
      </c>
      <c r="N59">
        <v>0</v>
      </c>
      <c r="O59">
        <v>0</v>
      </c>
    </row>
    <row r="60" spans="1:15" x14ac:dyDescent="0.2">
      <c r="A60" t="s">
        <v>32</v>
      </c>
      <c r="B60" t="s">
        <v>79</v>
      </c>
      <c r="C60">
        <v>9212</v>
      </c>
      <c r="D60">
        <f>+C60-E60</f>
        <v>0</v>
      </c>
      <c r="E60">
        <v>9212</v>
      </c>
      <c r="F60">
        <v>6366</v>
      </c>
      <c r="G60">
        <v>707</v>
      </c>
      <c r="H60">
        <v>707</v>
      </c>
      <c r="I60">
        <v>0</v>
      </c>
      <c r="J60">
        <v>0</v>
      </c>
      <c r="K60">
        <v>5659</v>
      </c>
      <c r="L60">
        <v>3898.85</v>
      </c>
      <c r="M60">
        <v>6744.85</v>
      </c>
      <c r="N60">
        <v>0</v>
      </c>
      <c r="O60">
        <v>0</v>
      </c>
    </row>
    <row r="61" spans="1:15" x14ac:dyDescent="0.2">
      <c r="A61" t="s">
        <v>47</v>
      </c>
      <c r="B61" t="s">
        <v>80</v>
      </c>
      <c r="C61">
        <v>799780</v>
      </c>
      <c r="D61">
        <f>+C61-E61</f>
        <v>0</v>
      </c>
      <c r="E61">
        <v>799780</v>
      </c>
      <c r="F61">
        <v>435579</v>
      </c>
      <c r="G61">
        <v>55283.34</v>
      </c>
      <c r="H61">
        <v>55283.34</v>
      </c>
      <c r="I61">
        <v>0</v>
      </c>
      <c r="J61">
        <v>0</v>
      </c>
      <c r="K61">
        <v>380295.66</v>
      </c>
      <c r="L61">
        <v>380295.66</v>
      </c>
      <c r="M61">
        <v>744496.66</v>
      </c>
      <c r="N61">
        <v>0</v>
      </c>
      <c r="O61">
        <v>0</v>
      </c>
    </row>
    <row r="62" spans="1:15" x14ac:dyDescent="0.2">
      <c r="A62" t="s">
        <v>81</v>
      </c>
      <c r="B62" t="s">
        <v>82</v>
      </c>
      <c r="C62">
        <v>2415040</v>
      </c>
      <c r="D62">
        <f>+C62-E62</f>
        <v>0</v>
      </c>
      <c r="E62">
        <v>2415040</v>
      </c>
      <c r="F62">
        <v>20</v>
      </c>
      <c r="G62">
        <v>0</v>
      </c>
      <c r="H62">
        <v>0</v>
      </c>
      <c r="I62">
        <v>0</v>
      </c>
      <c r="J62">
        <v>0</v>
      </c>
      <c r="K62">
        <v>20</v>
      </c>
      <c r="L62">
        <v>20</v>
      </c>
      <c r="M62">
        <v>2415040</v>
      </c>
      <c r="N62">
        <v>0</v>
      </c>
      <c r="O62">
        <v>0</v>
      </c>
    </row>
    <row r="63" spans="1:15" x14ac:dyDescent="0.2">
      <c r="A63" t="s">
        <v>33</v>
      </c>
      <c r="B63" t="s">
        <v>83</v>
      </c>
      <c r="C63">
        <v>98844</v>
      </c>
      <c r="D63">
        <f>+C63-E63</f>
        <v>0</v>
      </c>
      <c r="E63">
        <v>98844</v>
      </c>
      <c r="F63">
        <v>10206</v>
      </c>
      <c r="G63">
        <v>0</v>
      </c>
      <c r="H63">
        <v>0</v>
      </c>
      <c r="I63">
        <v>0</v>
      </c>
      <c r="J63">
        <v>0</v>
      </c>
      <c r="K63">
        <v>10206</v>
      </c>
      <c r="L63">
        <v>10206</v>
      </c>
      <c r="M63">
        <v>98844</v>
      </c>
      <c r="N63">
        <v>0</v>
      </c>
      <c r="O63">
        <v>0</v>
      </c>
    </row>
    <row r="64" spans="1:15" x14ac:dyDescent="0.2">
      <c r="A64" t="s">
        <v>15</v>
      </c>
      <c r="B64" t="s">
        <v>84</v>
      </c>
      <c r="C64">
        <v>2588384</v>
      </c>
      <c r="D64">
        <f>+C64-E64</f>
        <v>0</v>
      </c>
      <c r="E64">
        <v>2588384</v>
      </c>
      <c r="F64">
        <v>2074209</v>
      </c>
      <c r="G64">
        <v>0</v>
      </c>
      <c r="H64">
        <v>0</v>
      </c>
      <c r="I64">
        <v>0</v>
      </c>
      <c r="J64">
        <v>0</v>
      </c>
      <c r="K64">
        <v>2074209</v>
      </c>
      <c r="L64">
        <v>2061052.25</v>
      </c>
      <c r="M64">
        <v>2575227.25</v>
      </c>
      <c r="N64">
        <v>0</v>
      </c>
      <c r="O64">
        <v>0</v>
      </c>
    </row>
    <row r="65" spans="1:15" x14ac:dyDescent="0.2">
      <c r="A65" t="s">
        <v>17</v>
      </c>
      <c r="B65" t="s">
        <v>85</v>
      </c>
      <c r="C65">
        <v>120000</v>
      </c>
      <c r="D65">
        <f>+C65-E65</f>
        <v>0</v>
      </c>
      <c r="E65">
        <v>120000</v>
      </c>
      <c r="F65">
        <v>60000</v>
      </c>
      <c r="G65">
        <v>0</v>
      </c>
      <c r="H65">
        <v>0</v>
      </c>
      <c r="I65">
        <v>0</v>
      </c>
      <c r="J65">
        <v>0</v>
      </c>
      <c r="K65">
        <v>60000</v>
      </c>
      <c r="L65">
        <v>60000</v>
      </c>
      <c r="M65">
        <v>120000</v>
      </c>
      <c r="N65">
        <v>0</v>
      </c>
      <c r="O65">
        <v>0</v>
      </c>
    </row>
    <row r="66" spans="1:15" x14ac:dyDescent="0.2">
      <c r="A66" t="s">
        <v>19</v>
      </c>
      <c r="B66" t="s">
        <v>86</v>
      </c>
      <c r="C66">
        <v>210070</v>
      </c>
      <c r="D66">
        <f>+C66-E66</f>
        <v>0</v>
      </c>
      <c r="E66">
        <v>210070</v>
      </c>
      <c r="F66">
        <v>115468</v>
      </c>
      <c r="G66">
        <v>2550</v>
      </c>
      <c r="H66">
        <v>2550</v>
      </c>
      <c r="I66">
        <v>0</v>
      </c>
      <c r="J66">
        <v>0</v>
      </c>
      <c r="K66">
        <v>112918</v>
      </c>
      <c r="L66">
        <v>61371.25</v>
      </c>
      <c r="M66">
        <v>155973.25</v>
      </c>
      <c r="N66">
        <v>0</v>
      </c>
      <c r="O66">
        <v>0</v>
      </c>
    </row>
    <row r="67" spans="1:15" x14ac:dyDescent="0.2">
      <c r="A67" t="s">
        <v>15</v>
      </c>
      <c r="B67" t="s">
        <v>87</v>
      </c>
      <c r="C67">
        <v>9920</v>
      </c>
      <c r="D67">
        <f>+C67-E67</f>
        <v>0</v>
      </c>
      <c r="E67">
        <v>9920</v>
      </c>
      <c r="F67">
        <v>3585</v>
      </c>
      <c r="G67">
        <v>0</v>
      </c>
      <c r="H67">
        <v>0</v>
      </c>
      <c r="I67">
        <v>0</v>
      </c>
      <c r="J67">
        <v>0</v>
      </c>
      <c r="K67">
        <v>3585</v>
      </c>
      <c r="L67">
        <v>3585</v>
      </c>
      <c r="M67">
        <v>9920</v>
      </c>
      <c r="N67">
        <v>0</v>
      </c>
      <c r="O67">
        <v>0</v>
      </c>
    </row>
    <row r="68" spans="1:15" x14ac:dyDescent="0.2">
      <c r="A68" t="s">
        <v>17</v>
      </c>
      <c r="B68" t="s">
        <v>88</v>
      </c>
      <c r="C68">
        <v>103700</v>
      </c>
      <c r="D68">
        <f>+C68-E68</f>
        <v>0</v>
      </c>
      <c r="E68">
        <v>103700</v>
      </c>
      <c r="F68">
        <v>28850</v>
      </c>
      <c r="G68">
        <v>0</v>
      </c>
      <c r="H68">
        <v>0</v>
      </c>
      <c r="I68">
        <v>0</v>
      </c>
      <c r="J68">
        <v>0</v>
      </c>
      <c r="K68">
        <v>28850</v>
      </c>
      <c r="L68">
        <v>28850</v>
      </c>
      <c r="M68">
        <v>103700</v>
      </c>
      <c r="N68">
        <v>0</v>
      </c>
      <c r="O68">
        <v>0</v>
      </c>
    </row>
    <row r="69" spans="1:15" x14ac:dyDescent="0.2">
      <c r="A69" t="s">
        <v>19</v>
      </c>
      <c r="B69" t="s">
        <v>89</v>
      </c>
      <c r="C69">
        <v>10290</v>
      </c>
      <c r="D69">
        <f>+C69-E69</f>
        <v>0</v>
      </c>
      <c r="E69">
        <v>10290</v>
      </c>
      <c r="F69">
        <v>2640</v>
      </c>
      <c r="G69">
        <v>0</v>
      </c>
      <c r="H69">
        <v>0</v>
      </c>
      <c r="I69">
        <v>0</v>
      </c>
      <c r="J69">
        <v>0</v>
      </c>
      <c r="K69">
        <v>2640</v>
      </c>
      <c r="L69">
        <v>2640</v>
      </c>
      <c r="M69">
        <v>10290</v>
      </c>
      <c r="N69">
        <v>0</v>
      </c>
      <c r="O69">
        <v>0</v>
      </c>
    </row>
    <row r="70" spans="1:15" x14ac:dyDescent="0.2">
      <c r="A70" t="s">
        <v>28</v>
      </c>
      <c r="B70" t="s">
        <v>90</v>
      </c>
      <c r="C70">
        <v>367022</v>
      </c>
      <c r="D70">
        <f>+C70-E70</f>
        <v>0</v>
      </c>
      <c r="E70">
        <v>367022</v>
      </c>
      <c r="F70">
        <v>84930</v>
      </c>
      <c r="G70">
        <v>0</v>
      </c>
      <c r="H70">
        <v>0</v>
      </c>
      <c r="I70">
        <v>0</v>
      </c>
      <c r="J70">
        <v>0</v>
      </c>
      <c r="K70">
        <v>84930</v>
      </c>
      <c r="L70">
        <v>83174.77</v>
      </c>
      <c r="M70">
        <v>365266.77</v>
      </c>
      <c r="N70">
        <v>0</v>
      </c>
      <c r="O70">
        <v>0</v>
      </c>
    </row>
    <row r="71" spans="1:15" x14ac:dyDescent="0.2">
      <c r="A71" t="s">
        <v>33</v>
      </c>
      <c r="B71" t="s">
        <v>91</v>
      </c>
      <c r="C71">
        <v>22200</v>
      </c>
      <c r="D71">
        <f>+C71-E71</f>
        <v>0</v>
      </c>
      <c r="E71">
        <v>22200</v>
      </c>
      <c r="F71">
        <v>2575</v>
      </c>
      <c r="G71">
        <v>0</v>
      </c>
      <c r="H71">
        <v>0</v>
      </c>
      <c r="I71">
        <v>0</v>
      </c>
      <c r="J71">
        <v>0</v>
      </c>
      <c r="K71">
        <v>2575</v>
      </c>
      <c r="L71">
        <v>2575</v>
      </c>
      <c r="M71">
        <v>22200</v>
      </c>
      <c r="N71">
        <v>0</v>
      </c>
      <c r="O71">
        <v>0</v>
      </c>
    </row>
    <row r="72" spans="1:15" x14ac:dyDescent="0.2">
      <c r="A72" t="s">
        <v>15</v>
      </c>
      <c r="B72" t="s">
        <v>92</v>
      </c>
      <c r="C72">
        <v>400000</v>
      </c>
      <c r="D72">
        <f>+C72-E72</f>
        <v>0</v>
      </c>
      <c r="E72">
        <v>400000</v>
      </c>
      <c r="F72">
        <v>400000</v>
      </c>
      <c r="G72">
        <v>400000</v>
      </c>
      <c r="H72">
        <v>400000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</row>
    <row r="73" spans="1:15" x14ac:dyDescent="0.2">
      <c r="A73" t="s">
        <v>17</v>
      </c>
      <c r="B73" t="s">
        <v>93</v>
      </c>
      <c r="C73">
        <v>8120</v>
      </c>
      <c r="D73">
        <f>+C73-E73</f>
        <v>0</v>
      </c>
      <c r="E73">
        <v>8120</v>
      </c>
      <c r="F73">
        <v>3049</v>
      </c>
      <c r="G73">
        <v>0</v>
      </c>
      <c r="H73">
        <v>0</v>
      </c>
      <c r="I73">
        <v>0</v>
      </c>
      <c r="J73">
        <v>0</v>
      </c>
      <c r="K73">
        <v>3049</v>
      </c>
      <c r="L73">
        <v>3049</v>
      </c>
      <c r="M73">
        <v>8120</v>
      </c>
      <c r="N73">
        <v>0</v>
      </c>
      <c r="O73">
        <v>0</v>
      </c>
    </row>
    <row r="74" spans="1:15" x14ac:dyDescent="0.2">
      <c r="A74" t="s">
        <v>19</v>
      </c>
      <c r="B74" t="s">
        <v>94</v>
      </c>
      <c r="C74">
        <v>150000</v>
      </c>
      <c r="D74">
        <f>+C74-E74</f>
        <v>0</v>
      </c>
      <c r="E74">
        <v>150000</v>
      </c>
      <c r="F74">
        <v>150000</v>
      </c>
      <c r="G74">
        <v>150000</v>
      </c>
      <c r="H74">
        <v>150000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</row>
    <row r="75" spans="1:15" x14ac:dyDescent="0.2">
      <c r="A75" t="s">
        <v>28</v>
      </c>
      <c r="B75" t="s">
        <v>95</v>
      </c>
      <c r="C75">
        <v>11109</v>
      </c>
      <c r="D75">
        <f>+C75-E75</f>
        <v>0</v>
      </c>
      <c r="E75">
        <v>11109</v>
      </c>
      <c r="F75">
        <v>3525</v>
      </c>
      <c r="G75">
        <v>0</v>
      </c>
      <c r="H75">
        <v>0</v>
      </c>
      <c r="I75">
        <v>0</v>
      </c>
      <c r="J75">
        <v>0</v>
      </c>
      <c r="K75">
        <v>3525</v>
      </c>
      <c r="L75">
        <v>3525</v>
      </c>
      <c r="M75">
        <v>11109</v>
      </c>
      <c r="N75">
        <v>0</v>
      </c>
      <c r="O75">
        <v>0</v>
      </c>
    </row>
    <row r="76" spans="1:15" x14ac:dyDescent="0.2">
      <c r="A76" t="s">
        <v>33</v>
      </c>
      <c r="B76" t="s">
        <v>96</v>
      </c>
      <c r="C76">
        <v>650</v>
      </c>
      <c r="D76">
        <f>+C76-E76</f>
        <v>0</v>
      </c>
      <c r="E76">
        <v>650</v>
      </c>
      <c r="F76">
        <v>125</v>
      </c>
      <c r="G76">
        <v>0</v>
      </c>
      <c r="H76">
        <v>0</v>
      </c>
      <c r="I76">
        <v>0</v>
      </c>
      <c r="J76">
        <v>0</v>
      </c>
      <c r="K76">
        <v>125</v>
      </c>
      <c r="L76">
        <v>125</v>
      </c>
      <c r="M76">
        <v>650</v>
      </c>
      <c r="N76">
        <v>0</v>
      </c>
      <c r="O76">
        <v>0</v>
      </c>
    </row>
    <row r="77" spans="1:15" x14ac:dyDescent="0.2">
      <c r="A77" t="s">
        <v>15</v>
      </c>
      <c r="B77" t="s">
        <v>97</v>
      </c>
      <c r="C77">
        <v>31730</v>
      </c>
      <c r="D77">
        <f>+C77-E77</f>
        <v>0</v>
      </c>
      <c r="E77">
        <v>31730</v>
      </c>
      <c r="F77">
        <v>12620</v>
      </c>
      <c r="G77">
        <v>0</v>
      </c>
      <c r="H77">
        <v>0</v>
      </c>
      <c r="I77">
        <v>0</v>
      </c>
      <c r="J77">
        <v>0</v>
      </c>
      <c r="K77">
        <v>12620</v>
      </c>
      <c r="L77">
        <v>7912</v>
      </c>
      <c r="M77">
        <v>27022</v>
      </c>
      <c r="N77">
        <v>0</v>
      </c>
      <c r="O77">
        <v>0</v>
      </c>
    </row>
    <row r="78" spans="1:15" x14ac:dyDescent="0.2">
      <c r="A78" t="s">
        <v>17</v>
      </c>
      <c r="B78" t="s">
        <v>98</v>
      </c>
      <c r="C78">
        <v>103900</v>
      </c>
      <c r="D78">
        <f>+C78-E78</f>
        <v>0</v>
      </c>
      <c r="E78">
        <v>103900</v>
      </c>
      <c r="F78">
        <v>45852</v>
      </c>
      <c r="G78">
        <v>31629.200000000001</v>
      </c>
      <c r="H78">
        <v>31629.200000000001</v>
      </c>
      <c r="I78">
        <v>0</v>
      </c>
      <c r="J78">
        <v>0</v>
      </c>
      <c r="K78">
        <v>14222.8</v>
      </c>
      <c r="L78">
        <v>14048.39</v>
      </c>
      <c r="M78">
        <v>72096.39</v>
      </c>
      <c r="N78">
        <v>0</v>
      </c>
      <c r="O78">
        <v>0</v>
      </c>
    </row>
    <row r="79" spans="1:15" x14ac:dyDescent="0.2">
      <c r="A79" t="s">
        <v>33</v>
      </c>
      <c r="B79" t="s">
        <v>99</v>
      </c>
      <c r="C79">
        <v>14506</v>
      </c>
      <c r="D79">
        <f>+C79-E79</f>
        <v>0</v>
      </c>
      <c r="E79">
        <v>14506</v>
      </c>
      <c r="F79">
        <v>5499</v>
      </c>
      <c r="G79">
        <v>0</v>
      </c>
      <c r="H79">
        <v>0</v>
      </c>
      <c r="I79">
        <v>0</v>
      </c>
      <c r="J79">
        <v>0</v>
      </c>
      <c r="K79">
        <v>5499</v>
      </c>
      <c r="L79">
        <v>4734.1400000000003</v>
      </c>
      <c r="M79">
        <v>13741.14</v>
      </c>
      <c r="N79">
        <v>0</v>
      </c>
      <c r="O79">
        <v>0</v>
      </c>
    </row>
    <row r="80" spans="1:15" x14ac:dyDescent="0.2">
      <c r="A80" t="s">
        <v>15</v>
      </c>
      <c r="B80" t="s">
        <v>100</v>
      </c>
      <c r="C80">
        <v>1100</v>
      </c>
      <c r="D80">
        <f>+C80-E80</f>
        <v>0</v>
      </c>
      <c r="E80">
        <v>1100</v>
      </c>
      <c r="F80">
        <v>300</v>
      </c>
      <c r="G80">
        <v>0</v>
      </c>
      <c r="H80">
        <v>0</v>
      </c>
      <c r="I80">
        <v>0</v>
      </c>
      <c r="J80">
        <v>0</v>
      </c>
      <c r="K80">
        <v>300</v>
      </c>
      <c r="L80">
        <v>300</v>
      </c>
      <c r="M80">
        <v>1100</v>
      </c>
      <c r="N80">
        <v>0</v>
      </c>
      <c r="O80">
        <v>0</v>
      </c>
    </row>
    <row r="81" spans="1:15" x14ac:dyDescent="0.2">
      <c r="A81" t="s">
        <v>17</v>
      </c>
      <c r="B81" t="s">
        <v>101</v>
      </c>
      <c r="C81">
        <v>8670</v>
      </c>
      <c r="D81">
        <f>+C81-E81</f>
        <v>0</v>
      </c>
      <c r="E81">
        <v>8670</v>
      </c>
      <c r="F81">
        <v>2635</v>
      </c>
      <c r="G81">
        <v>0</v>
      </c>
      <c r="H81">
        <v>0</v>
      </c>
      <c r="I81">
        <v>0</v>
      </c>
      <c r="J81">
        <v>0</v>
      </c>
      <c r="K81">
        <v>2635</v>
      </c>
      <c r="L81">
        <v>2635</v>
      </c>
      <c r="M81">
        <v>8670</v>
      </c>
      <c r="N81">
        <v>0</v>
      </c>
      <c r="O81">
        <v>0</v>
      </c>
    </row>
    <row r="82" spans="1:15" x14ac:dyDescent="0.2">
      <c r="A82" t="s">
        <v>19</v>
      </c>
      <c r="B82" t="s">
        <v>102</v>
      </c>
      <c r="C82">
        <v>58799</v>
      </c>
      <c r="D82">
        <f>+C82-E82</f>
        <v>0</v>
      </c>
      <c r="E82">
        <v>58799</v>
      </c>
      <c r="F82">
        <v>11335</v>
      </c>
      <c r="G82">
        <v>0</v>
      </c>
      <c r="H82">
        <v>0</v>
      </c>
      <c r="I82">
        <v>0</v>
      </c>
      <c r="J82">
        <v>0</v>
      </c>
      <c r="K82">
        <v>11335</v>
      </c>
      <c r="L82">
        <v>11335</v>
      </c>
      <c r="M82">
        <v>58799</v>
      </c>
      <c r="N82">
        <v>0</v>
      </c>
      <c r="O82">
        <v>0</v>
      </c>
    </row>
    <row r="83" spans="1:15" x14ac:dyDescent="0.2">
      <c r="A83" t="s">
        <v>28</v>
      </c>
      <c r="B83" t="s">
        <v>103</v>
      </c>
      <c r="C83">
        <v>36000</v>
      </c>
      <c r="D83">
        <f>+C83-E83</f>
        <v>0</v>
      </c>
      <c r="E83">
        <v>36000</v>
      </c>
      <c r="F83">
        <v>8250</v>
      </c>
      <c r="G83">
        <v>0</v>
      </c>
      <c r="H83">
        <v>0</v>
      </c>
      <c r="I83">
        <v>0</v>
      </c>
      <c r="J83">
        <v>0</v>
      </c>
      <c r="K83">
        <v>8250</v>
      </c>
      <c r="L83">
        <v>8250</v>
      </c>
      <c r="M83">
        <v>36000</v>
      </c>
      <c r="N83">
        <v>0</v>
      </c>
      <c r="O83">
        <v>0</v>
      </c>
    </row>
    <row r="84" spans="1:15" x14ac:dyDescent="0.2">
      <c r="A84" t="s">
        <v>37</v>
      </c>
      <c r="B84" t="s">
        <v>104</v>
      </c>
      <c r="C84">
        <v>100</v>
      </c>
      <c r="D84">
        <f>+C84-E84</f>
        <v>0</v>
      </c>
      <c r="E84">
        <v>100</v>
      </c>
      <c r="F84">
        <v>50</v>
      </c>
      <c r="G84">
        <v>0</v>
      </c>
      <c r="H84">
        <v>0</v>
      </c>
      <c r="I84">
        <v>0</v>
      </c>
      <c r="J84">
        <v>0</v>
      </c>
      <c r="K84">
        <v>50</v>
      </c>
      <c r="L84">
        <v>50</v>
      </c>
      <c r="M84">
        <v>100</v>
      </c>
      <c r="N84">
        <v>0</v>
      </c>
      <c r="O84">
        <v>0</v>
      </c>
    </row>
    <row r="85" spans="1:15" x14ac:dyDescent="0.2">
      <c r="A85" t="s">
        <v>33</v>
      </c>
      <c r="B85" t="s">
        <v>105</v>
      </c>
      <c r="C85">
        <v>38065</v>
      </c>
      <c r="D85">
        <f>+C85-E85</f>
        <v>0</v>
      </c>
      <c r="E85">
        <v>38065</v>
      </c>
      <c r="F85">
        <v>9085</v>
      </c>
      <c r="G85">
        <v>0</v>
      </c>
      <c r="H85">
        <v>0</v>
      </c>
      <c r="I85">
        <v>0</v>
      </c>
      <c r="J85">
        <v>0</v>
      </c>
      <c r="K85">
        <v>9085</v>
      </c>
      <c r="L85">
        <v>9085</v>
      </c>
      <c r="M85">
        <v>38065</v>
      </c>
      <c r="N85">
        <v>0</v>
      </c>
      <c r="O85">
        <v>0</v>
      </c>
    </row>
    <row r="86" spans="1:15" x14ac:dyDescent="0.2">
      <c r="A86" t="s">
        <v>15</v>
      </c>
      <c r="B86" t="s">
        <v>106</v>
      </c>
      <c r="C86">
        <v>100</v>
      </c>
      <c r="D86">
        <f>+C86-E86</f>
        <v>0</v>
      </c>
      <c r="E86">
        <v>100</v>
      </c>
      <c r="F86">
        <v>50</v>
      </c>
      <c r="G86">
        <v>0</v>
      </c>
      <c r="H86">
        <v>0</v>
      </c>
      <c r="I86">
        <v>0</v>
      </c>
      <c r="J86">
        <v>0</v>
      </c>
      <c r="K86">
        <v>50</v>
      </c>
      <c r="L86">
        <v>50</v>
      </c>
      <c r="M86">
        <v>100</v>
      </c>
      <c r="N86">
        <v>0</v>
      </c>
      <c r="O86">
        <v>0</v>
      </c>
    </row>
    <row r="87" spans="1:15" x14ac:dyDescent="0.2">
      <c r="A87" t="s">
        <v>17</v>
      </c>
      <c r="B87" t="s">
        <v>107</v>
      </c>
      <c r="C87">
        <v>3900</v>
      </c>
      <c r="D87">
        <f>+C87-E87</f>
        <v>0</v>
      </c>
      <c r="E87">
        <v>3900</v>
      </c>
      <c r="F87">
        <v>1750</v>
      </c>
      <c r="G87">
        <v>0</v>
      </c>
      <c r="H87">
        <v>0</v>
      </c>
      <c r="I87">
        <v>0</v>
      </c>
      <c r="J87">
        <v>0</v>
      </c>
      <c r="K87">
        <v>1750</v>
      </c>
      <c r="L87">
        <v>1750</v>
      </c>
      <c r="M87">
        <v>3900</v>
      </c>
      <c r="N87">
        <v>0</v>
      </c>
      <c r="O87">
        <v>0</v>
      </c>
    </row>
    <row r="88" spans="1:15" x14ac:dyDescent="0.2">
      <c r="A88" t="s">
        <v>19</v>
      </c>
      <c r="B88" t="s">
        <v>108</v>
      </c>
      <c r="C88">
        <v>11820</v>
      </c>
      <c r="D88">
        <f>+C88-E88</f>
        <v>0</v>
      </c>
      <c r="E88">
        <v>11820</v>
      </c>
      <c r="F88">
        <v>2410</v>
      </c>
      <c r="G88">
        <v>0</v>
      </c>
      <c r="H88">
        <v>0</v>
      </c>
      <c r="I88">
        <v>0</v>
      </c>
      <c r="J88">
        <v>0</v>
      </c>
      <c r="K88">
        <v>2410</v>
      </c>
      <c r="L88">
        <v>2410</v>
      </c>
      <c r="M88">
        <v>11820</v>
      </c>
      <c r="N88">
        <v>0</v>
      </c>
      <c r="O88">
        <v>0</v>
      </c>
    </row>
    <row r="89" spans="1:15" x14ac:dyDescent="0.2">
      <c r="A89" t="s">
        <v>28</v>
      </c>
      <c r="B89" t="s">
        <v>109</v>
      </c>
      <c r="C89">
        <v>24900</v>
      </c>
      <c r="D89">
        <f>+C89-E89</f>
        <v>0</v>
      </c>
      <c r="E89">
        <v>24900</v>
      </c>
      <c r="F89">
        <v>4450</v>
      </c>
      <c r="G89">
        <v>0</v>
      </c>
      <c r="H89">
        <v>0</v>
      </c>
      <c r="I89">
        <v>0</v>
      </c>
      <c r="J89">
        <v>0</v>
      </c>
      <c r="K89">
        <v>4450</v>
      </c>
      <c r="L89">
        <v>4450</v>
      </c>
      <c r="M89">
        <v>24900</v>
      </c>
      <c r="N89">
        <v>0</v>
      </c>
      <c r="O89">
        <v>0</v>
      </c>
    </row>
    <row r="90" spans="1:15" x14ac:dyDescent="0.2">
      <c r="A90" t="s">
        <v>37</v>
      </c>
      <c r="B90" t="s">
        <v>110</v>
      </c>
      <c r="C90">
        <v>32640</v>
      </c>
      <c r="D90">
        <f>+C90-E90</f>
        <v>0</v>
      </c>
      <c r="E90">
        <v>32640</v>
      </c>
      <c r="F90">
        <v>6440</v>
      </c>
      <c r="G90">
        <v>0</v>
      </c>
      <c r="H90">
        <v>0</v>
      </c>
      <c r="I90">
        <v>0</v>
      </c>
      <c r="J90">
        <v>0</v>
      </c>
      <c r="K90">
        <v>6440</v>
      </c>
      <c r="L90">
        <v>6440</v>
      </c>
      <c r="M90">
        <v>32640</v>
      </c>
      <c r="N90">
        <v>0</v>
      </c>
      <c r="O90">
        <v>0</v>
      </c>
    </row>
    <row r="91" spans="1:15" x14ac:dyDescent="0.2">
      <c r="A91" t="s">
        <v>32</v>
      </c>
      <c r="B91" t="s">
        <v>111</v>
      </c>
      <c r="C91">
        <v>30750</v>
      </c>
      <c r="D91">
        <f>+C91-E91</f>
        <v>0</v>
      </c>
      <c r="E91">
        <v>30750</v>
      </c>
      <c r="F91">
        <v>5675</v>
      </c>
      <c r="G91">
        <v>0</v>
      </c>
      <c r="H91">
        <v>0</v>
      </c>
      <c r="I91">
        <v>0</v>
      </c>
      <c r="J91">
        <v>0</v>
      </c>
      <c r="K91">
        <v>5675</v>
      </c>
      <c r="L91">
        <v>5675</v>
      </c>
      <c r="M91">
        <v>30750</v>
      </c>
      <c r="N91">
        <v>0</v>
      </c>
      <c r="O91">
        <v>0</v>
      </c>
    </row>
    <row r="92" spans="1:15" x14ac:dyDescent="0.2">
      <c r="A92" t="s">
        <v>47</v>
      </c>
      <c r="B92" t="s">
        <v>112</v>
      </c>
      <c r="C92">
        <v>11500</v>
      </c>
      <c r="D92">
        <f>+C92-E92</f>
        <v>0</v>
      </c>
      <c r="E92">
        <v>11500</v>
      </c>
      <c r="F92">
        <v>2900</v>
      </c>
      <c r="G92">
        <v>0</v>
      </c>
      <c r="H92">
        <v>0</v>
      </c>
      <c r="I92">
        <v>0</v>
      </c>
      <c r="J92">
        <v>0</v>
      </c>
      <c r="K92">
        <v>2900</v>
      </c>
      <c r="L92">
        <v>2900</v>
      </c>
      <c r="M92">
        <v>11500</v>
      </c>
      <c r="N92">
        <v>0</v>
      </c>
      <c r="O92">
        <v>0</v>
      </c>
    </row>
    <row r="93" spans="1:15" x14ac:dyDescent="0.2">
      <c r="A93" t="s">
        <v>33</v>
      </c>
      <c r="B93" t="s">
        <v>113</v>
      </c>
      <c r="C93">
        <v>36362</v>
      </c>
      <c r="D93">
        <f>+C93-E93</f>
        <v>0</v>
      </c>
      <c r="E93">
        <v>36362</v>
      </c>
      <c r="F93">
        <v>13616</v>
      </c>
      <c r="G93">
        <v>0</v>
      </c>
      <c r="H93">
        <v>0</v>
      </c>
      <c r="I93">
        <v>0</v>
      </c>
      <c r="J93">
        <v>0</v>
      </c>
      <c r="K93">
        <v>13616</v>
      </c>
      <c r="L93">
        <v>13616</v>
      </c>
      <c r="M93">
        <v>36362</v>
      </c>
      <c r="N93">
        <v>0</v>
      </c>
      <c r="O93">
        <v>0</v>
      </c>
    </row>
    <row r="94" spans="1:15" x14ac:dyDescent="0.2">
      <c r="A94" t="s">
        <v>15</v>
      </c>
      <c r="B94" t="s">
        <v>114</v>
      </c>
      <c r="C94">
        <v>3700</v>
      </c>
      <c r="D94">
        <f>+C94-E94</f>
        <v>0</v>
      </c>
      <c r="E94">
        <v>3700</v>
      </c>
      <c r="F94">
        <v>600</v>
      </c>
      <c r="G94">
        <v>0</v>
      </c>
      <c r="H94">
        <v>0</v>
      </c>
      <c r="I94">
        <v>0</v>
      </c>
      <c r="J94">
        <v>0</v>
      </c>
      <c r="K94">
        <v>600</v>
      </c>
      <c r="L94">
        <v>600</v>
      </c>
      <c r="M94">
        <v>3700</v>
      </c>
      <c r="N94">
        <v>0</v>
      </c>
      <c r="O94">
        <v>0</v>
      </c>
    </row>
    <row r="95" spans="1:15" x14ac:dyDescent="0.2">
      <c r="A95" t="s">
        <v>17</v>
      </c>
      <c r="B95" t="s">
        <v>115</v>
      </c>
      <c r="C95">
        <v>63070</v>
      </c>
      <c r="D95">
        <f>+C95-E95</f>
        <v>0</v>
      </c>
      <c r="E95">
        <v>63070</v>
      </c>
      <c r="F95">
        <v>12045</v>
      </c>
      <c r="G95">
        <v>0</v>
      </c>
      <c r="H95">
        <v>0</v>
      </c>
      <c r="I95">
        <v>0</v>
      </c>
      <c r="J95">
        <v>0</v>
      </c>
      <c r="K95">
        <v>12045</v>
      </c>
      <c r="L95">
        <v>12045</v>
      </c>
      <c r="M95">
        <v>63070</v>
      </c>
      <c r="N95">
        <v>0</v>
      </c>
      <c r="O95">
        <v>0</v>
      </c>
    </row>
    <row r="96" spans="1:15" x14ac:dyDescent="0.2">
      <c r="A96" t="s">
        <v>19</v>
      </c>
      <c r="B96" t="s">
        <v>116</v>
      </c>
      <c r="C96">
        <v>101040</v>
      </c>
      <c r="D96">
        <f>+C96-E96</f>
        <v>0</v>
      </c>
      <c r="E96">
        <v>101040</v>
      </c>
      <c r="F96">
        <v>23645</v>
      </c>
      <c r="G96">
        <v>0</v>
      </c>
      <c r="H96">
        <v>0</v>
      </c>
      <c r="I96">
        <v>0</v>
      </c>
      <c r="J96">
        <v>0</v>
      </c>
      <c r="K96">
        <v>23645</v>
      </c>
      <c r="L96">
        <v>23645</v>
      </c>
      <c r="M96">
        <v>101040</v>
      </c>
      <c r="N96">
        <v>0</v>
      </c>
      <c r="O96">
        <v>0</v>
      </c>
    </row>
    <row r="97" spans="1:15" x14ac:dyDescent="0.2">
      <c r="A97" t="s">
        <v>37</v>
      </c>
      <c r="B97" t="s">
        <v>117</v>
      </c>
      <c r="C97">
        <v>30227</v>
      </c>
      <c r="D97">
        <f>+C97-E97</f>
        <v>0</v>
      </c>
      <c r="E97">
        <v>30227</v>
      </c>
      <c r="F97">
        <v>12705</v>
      </c>
      <c r="G97">
        <v>0</v>
      </c>
      <c r="H97">
        <v>0</v>
      </c>
      <c r="I97">
        <v>0</v>
      </c>
      <c r="J97">
        <v>0</v>
      </c>
      <c r="K97">
        <v>12705</v>
      </c>
      <c r="L97">
        <v>12705</v>
      </c>
      <c r="M97">
        <v>30227</v>
      </c>
      <c r="N97">
        <v>0</v>
      </c>
      <c r="O97">
        <v>0</v>
      </c>
    </row>
    <row r="98" spans="1:15" x14ac:dyDescent="0.2">
      <c r="A98" t="s">
        <v>33</v>
      </c>
      <c r="B98" t="s">
        <v>118</v>
      </c>
      <c r="C98">
        <v>48330</v>
      </c>
      <c r="D98">
        <f>+C98-E98</f>
        <v>0</v>
      </c>
      <c r="E98">
        <v>48330</v>
      </c>
      <c r="F98">
        <v>14770</v>
      </c>
      <c r="G98">
        <v>0</v>
      </c>
      <c r="H98">
        <v>0</v>
      </c>
      <c r="I98">
        <v>0</v>
      </c>
      <c r="J98">
        <v>0</v>
      </c>
      <c r="K98">
        <v>14770</v>
      </c>
      <c r="L98">
        <v>14519.62</v>
      </c>
      <c r="M98">
        <v>48079.62</v>
      </c>
      <c r="N98">
        <v>0</v>
      </c>
      <c r="O98">
        <v>0</v>
      </c>
    </row>
    <row r="99" spans="1:15" x14ac:dyDescent="0.2">
      <c r="A99" t="s">
        <v>15</v>
      </c>
      <c r="B99" t="s">
        <v>119</v>
      </c>
      <c r="C99">
        <v>44405</v>
      </c>
      <c r="D99">
        <f>+C99-E99</f>
        <v>0</v>
      </c>
      <c r="E99">
        <v>44405</v>
      </c>
      <c r="F99">
        <v>19020</v>
      </c>
      <c r="G99">
        <v>0</v>
      </c>
      <c r="H99">
        <v>0</v>
      </c>
      <c r="I99">
        <v>0</v>
      </c>
      <c r="J99">
        <v>0</v>
      </c>
      <c r="K99">
        <v>19020</v>
      </c>
      <c r="L99">
        <v>12195.96</v>
      </c>
      <c r="M99">
        <v>37580.959999999999</v>
      </c>
      <c r="N99">
        <v>0</v>
      </c>
      <c r="O99">
        <v>0</v>
      </c>
    </row>
    <row r="100" spans="1:15" x14ac:dyDescent="0.2">
      <c r="A100" t="s">
        <v>17</v>
      </c>
      <c r="B100" t="s">
        <v>120</v>
      </c>
      <c r="C100">
        <v>192220</v>
      </c>
      <c r="D100">
        <f>+C100-E100</f>
        <v>0</v>
      </c>
      <c r="E100">
        <v>192220</v>
      </c>
      <c r="F100">
        <v>6400</v>
      </c>
      <c r="G100">
        <v>0</v>
      </c>
      <c r="H100">
        <v>0</v>
      </c>
      <c r="I100">
        <v>0</v>
      </c>
      <c r="J100">
        <v>0</v>
      </c>
      <c r="K100">
        <v>6400</v>
      </c>
      <c r="L100">
        <v>5758.05</v>
      </c>
      <c r="M100">
        <v>191578.05</v>
      </c>
      <c r="N100">
        <v>0</v>
      </c>
      <c r="O100">
        <v>0</v>
      </c>
    </row>
    <row r="101" spans="1:15" x14ac:dyDescent="0.2">
      <c r="A101" t="s">
        <v>19</v>
      </c>
      <c r="B101" t="s">
        <v>121</v>
      </c>
      <c r="C101">
        <v>63016</v>
      </c>
      <c r="D101">
        <f>+C101-E101</f>
        <v>0</v>
      </c>
      <c r="E101">
        <v>63016</v>
      </c>
      <c r="F101">
        <v>10083</v>
      </c>
      <c r="G101">
        <v>0</v>
      </c>
      <c r="H101">
        <v>0</v>
      </c>
      <c r="I101">
        <v>0</v>
      </c>
      <c r="J101">
        <v>0</v>
      </c>
      <c r="K101">
        <v>10083</v>
      </c>
      <c r="L101">
        <v>10083</v>
      </c>
      <c r="M101">
        <v>63016</v>
      </c>
      <c r="N101">
        <v>0</v>
      </c>
      <c r="O101">
        <v>0</v>
      </c>
    </row>
    <row r="102" spans="1:15" x14ac:dyDescent="0.2">
      <c r="A102" t="s">
        <v>28</v>
      </c>
      <c r="B102" t="s">
        <v>122</v>
      </c>
      <c r="C102">
        <v>6150</v>
      </c>
      <c r="D102">
        <f>+C102-E102</f>
        <v>0</v>
      </c>
      <c r="E102">
        <v>6150</v>
      </c>
      <c r="F102">
        <v>2450</v>
      </c>
      <c r="G102">
        <v>0</v>
      </c>
      <c r="H102">
        <v>0</v>
      </c>
      <c r="I102">
        <v>0</v>
      </c>
      <c r="J102">
        <v>0</v>
      </c>
      <c r="K102">
        <v>2450</v>
      </c>
      <c r="L102">
        <v>2450</v>
      </c>
      <c r="M102">
        <v>6150</v>
      </c>
      <c r="N102">
        <v>0</v>
      </c>
      <c r="O102">
        <v>0</v>
      </c>
    </row>
    <row r="103" spans="1:15" x14ac:dyDescent="0.2">
      <c r="A103" t="s">
        <v>37</v>
      </c>
      <c r="B103" t="s">
        <v>123</v>
      </c>
      <c r="C103">
        <v>87817</v>
      </c>
      <c r="D103">
        <f>+C103-E103</f>
        <v>0</v>
      </c>
      <c r="E103">
        <v>87817</v>
      </c>
      <c r="F103">
        <v>17950</v>
      </c>
      <c r="G103">
        <v>0</v>
      </c>
      <c r="H103">
        <v>0</v>
      </c>
      <c r="I103">
        <v>0</v>
      </c>
      <c r="J103">
        <v>0</v>
      </c>
      <c r="K103">
        <v>17950</v>
      </c>
      <c r="L103">
        <v>17272.47</v>
      </c>
      <c r="M103">
        <v>87139.47</v>
      </c>
      <c r="N103">
        <v>0</v>
      </c>
      <c r="O103">
        <v>0</v>
      </c>
    </row>
    <row r="104" spans="1:15" x14ac:dyDescent="0.2">
      <c r="A104" t="s">
        <v>32</v>
      </c>
      <c r="B104" t="s">
        <v>124</v>
      </c>
      <c r="C104">
        <v>500</v>
      </c>
      <c r="D104">
        <f>+C104-E104</f>
        <v>0</v>
      </c>
      <c r="E104">
        <v>500</v>
      </c>
      <c r="F104">
        <v>250</v>
      </c>
      <c r="G104">
        <v>0</v>
      </c>
      <c r="H104">
        <v>0</v>
      </c>
      <c r="I104">
        <v>0</v>
      </c>
      <c r="J104">
        <v>0</v>
      </c>
      <c r="K104">
        <v>250</v>
      </c>
      <c r="L104">
        <v>250</v>
      </c>
      <c r="M104">
        <v>500</v>
      </c>
      <c r="N104">
        <v>0</v>
      </c>
      <c r="O104">
        <v>0</v>
      </c>
    </row>
    <row r="105" spans="1:15" x14ac:dyDescent="0.2">
      <c r="A105" t="s">
        <v>47</v>
      </c>
      <c r="B105" t="s">
        <v>125</v>
      </c>
      <c r="C105">
        <v>13700</v>
      </c>
      <c r="D105">
        <f>+C105-E105</f>
        <v>0</v>
      </c>
      <c r="E105">
        <v>13700</v>
      </c>
      <c r="F105">
        <v>1350</v>
      </c>
      <c r="G105">
        <v>0</v>
      </c>
      <c r="H105">
        <v>0</v>
      </c>
      <c r="I105">
        <v>0</v>
      </c>
      <c r="J105">
        <v>0</v>
      </c>
      <c r="K105">
        <v>1350</v>
      </c>
      <c r="L105">
        <v>1350</v>
      </c>
      <c r="M105">
        <v>13700</v>
      </c>
      <c r="N105">
        <v>0</v>
      </c>
      <c r="O105">
        <v>0</v>
      </c>
    </row>
    <row r="106" spans="1:15" x14ac:dyDescent="0.2">
      <c r="A106" t="s">
        <v>81</v>
      </c>
      <c r="B106" t="s">
        <v>126</v>
      </c>
      <c r="C106">
        <v>2500</v>
      </c>
      <c r="D106">
        <f>+C106-E106</f>
        <v>0</v>
      </c>
      <c r="E106">
        <v>2500</v>
      </c>
      <c r="F106">
        <v>750</v>
      </c>
      <c r="G106">
        <v>0</v>
      </c>
      <c r="H106">
        <v>0</v>
      </c>
      <c r="I106">
        <v>0</v>
      </c>
      <c r="J106">
        <v>0</v>
      </c>
      <c r="K106">
        <v>750</v>
      </c>
      <c r="L106">
        <v>750</v>
      </c>
      <c r="M106">
        <v>2500</v>
      </c>
      <c r="N106">
        <v>0</v>
      </c>
      <c r="O106">
        <v>0</v>
      </c>
    </row>
    <row r="107" spans="1:15" x14ac:dyDescent="0.2">
      <c r="A107" t="s">
        <v>33</v>
      </c>
      <c r="B107" t="s">
        <v>127</v>
      </c>
      <c r="C107">
        <v>14854</v>
      </c>
      <c r="D107">
        <f>+C107-E107</f>
        <v>0</v>
      </c>
      <c r="E107">
        <v>14854</v>
      </c>
      <c r="F107">
        <v>4974</v>
      </c>
      <c r="G107">
        <v>0</v>
      </c>
      <c r="H107">
        <v>0</v>
      </c>
      <c r="I107">
        <v>0</v>
      </c>
      <c r="J107">
        <v>0</v>
      </c>
      <c r="K107">
        <v>4974</v>
      </c>
      <c r="L107">
        <v>4974</v>
      </c>
      <c r="M107">
        <v>14854</v>
      </c>
      <c r="N107">
        <v>0</v>
      </c>
      <c r="O107">
        <v>0</v>
      </c>
    </row>
    <row r="108" spans="1:15" x14ac:dyDescent="0.2">
      <c r="A108" t="s">
        <v>21</v>
      </c>
      <c r="B108" t="s">
        <v>128</v>
      </c>
      <c r="C108">
        <v>187140</v>
      </c>
      <c r="D108">
        <f>+C108-E108</f>
        <v>0</v>
      </c>
      <c r="E108">
        <v>187140</v>
      </c>
      <c r="F108">
        <v>38182</v>
      </c>
      <c r="G108">
        <v>0</v>
      </c>
      <c r="H108">
        <v>0</v>
      </c>
      <c r="I108">
        <v>0</v>
      </c>
      <c r="J108">
        <v>0</v>
      </c>
      <c r="K108">
        <v>38182</v>
      </c>
      <c r="L108">
        <v>37765.72</v>
      </c>
      <c r="M108">
        <v>186723.72</v>
      </c>
      <c r="N108">
        <v>0</v>
      </c>
      <c r="O108">
        <v>0</v>
      </c>
    </row>
    <row r="109" spans="1:15" x14ac:dyDescent="0.2">
      <c r="A109" t="s">
        <v>15</v>
      </c>
      <c r="B109" t="s">
        <v>129</v>
      </c>
      <c r="C109">
        <v>1187287</v>
      </c>
      <c r="D109">
        <f>+C109-E109</f>
        <v>0</v>
      </c>
      <c r="E109">
        <v>1187287</v>
      </c>
      <c r="F109">
        <v>1176137</v>
      </c>
      <c r="G109">
        <v>793319</v>
      </c>
      <c r="H109">
        <v>793319</v>
      </c>
      <c r="I109">
        <v>792000</v>
      </c>
      <c r="J109">
        <v>792000</v>
      </c>
      <c r="K109">
        <v>382818</v>
      </c>
      <c r="L109">
        <v>382818</v>
      </c>
      <c r="M109">
        <v>393968</v>
      </c>
      <c r="N109">
        <v>792000</v>
      </c>
      <c r="O109">
        <v>0</v>
      </c>
    </row>
    <row r="110" spans="1:15" x14ac:dyDescent="0.2">
      <c r="A110" t="s">
        <v>17</v>
      </c>
      <c r="B110" t="s">
        <v>130</v>
      </c>
      <c r="C110">
        <v>111160</v>
      </c>
      <c r="D110">
        <f>+C110-E110</f>
        <v>0</v>
      </c>
      <c r="E110">
        <v>111160</v>
      </c>
      <c r="F110">
        <v>25500</v>
      </c>
      <c r="G110">
        <v>0</v>
      </c>
      <c r="H110">
        <v>0</v>
      </c>
      <c r="I110">
        <v>0</v>
      </c>
      <c r="J110">
        <v>0</v>
      </c>
      <c r="K110">
        <v>25500</v>
      </c>
      <c r="L110">
        <v>25500</v>
      </c>
      <c r="M110">
        <v>111160</v>
      </c>
      <c r="N110">
        <v>0</v>
      </c>
      <c r="O110">
        <v>0</v>
      </c>
    </row>
    <row r="111" spans="1:15" x14ac:dyDescent="0.2">
      <c r="A111" t="s">
        <v>19</v>
      </c>
      <c r="B111" t="s">
        <v>131</v>
      </c>
      <c r="C111">
        <v>50570</v>
      </c>
      <c r="D111">
        <f>+C111-E111</f>
        <v>0</v>
      </c>
      <c r="E111">
        <v>50570</v>
      </c>
      <c r="F111">
        <v>50325</v>
      </c>
      <c r="G111">
        <v>0</v>
      </c>
      <c r="H111">
        <v>0</v>
      </c>
      <c r="I111">
        <v>0</v>
      </c>
      <c r="J111">
        <v>0</v>
      </c>
      <c r="K111">
        <v>50325</v>
      </c>
      <c r="L111">
        <v>50325</v>
      </c>
      <c r="M111">
        <v>50570</v>
      </c>
      <c r="N111">
        <v>0</v>
      </c>
      <c r="O111">
        <v>0</v>
      </c>
    </row>
    <row r="112" spans="1:15" x14ac:dyDescent="0.2">
      <c r="A112" t="s">
        <v>28</v>
      </c>
      <c r="B112" t="s">
        <v>132</v>
      </c>
      <c r="C112">
        <v>1110</v>
      </c>
      <c r="D112">
        <f>+C112-E112</f>
        <v>0</v>
      </c>
      <c r="E112">
        <v>1110</v>
      </c>
      <c r="F112">
        <v>515</v>
      </c>
      <c r="G112">
        <v>0</v>
      </c>
      <c r="H112">
        <v>0</v>
      </c>
      <c r="I112">
        <v>0</v>
      </c>
      <c r="J112">
        <v>0</v>
      </c>
      <c r="K112">
        <v>515</v>
      </c>
      <c r="L112">
        <v>515</v>
      </c>
      <c r="M112">
        <v>1110</v>
      </c>
      <c r="N112">
        <v>0</v>
      </c>
      <c r="O112">
        <v>0</v>
      </c>
    </row>
    <row r="113" spans="1:15" x14ac:dyDescent="0.2">
      <c r="A113" t="s">
        <v>37</v>
      </c>
      <c r="B113" t="s">
        <v>133</v>
      </c>
      <c r="C113">
        <v>670</v>
      </c>
      <c r="D113">
        <f>+C113-E113</f>
        <v>0</v>
      </c>
      <c r="E113">
        <v>670</v>
      </c>
      <c r="F113">
        <v>340</v>
      </c>
      <c r="G113">
        <v>0</v>
      </c>
      <c r="H113">
        <v>0</v>
      </c>
      <c r="I113">
        <v>0</v>
      </c>
      <c r="J113">
        <v>0</v>
      </c>
      <c r="K113">
        <v>340</v>
      </c>
      <c r="L113">
        <v>340</v>
      </c>
      <c r="M113">
        <v>670</v>
      </c>
      <c r="N113">
        <v>0</v>
      </c>
      <c r="O113">
        <v>0</v>
      </c>
    </row>
    <row r="114" spans="1:15" x14ac:dyDescent="0.2">
      <c r="A114" t="s">
        <v>32</v>
      </c>
      <c r="B114" t="s">
        <v>134</v>
      </c>
      <c r="C114">
        <v>4384</v>
      </c>
      <c r="D114">
        <f>+C114-E114</f>
        <v>0</v>
      </c>
      <c r="E114">
        <v>4384</v>
      </c>
      <c r="F114">
        <v>460</v>
      </c>
      <c r="G114">
        <v>0</v>
      </c>
      <c r="H114">
        <v>0</v>
      </c>
      <c r="I114">
        <v>0</v>
      </c>
      <c r="J114">
        <v>0</v>
      </c>
      <c r="K114">
        <v>460</v>
      </c>
      <c r="L114">
        <v>460</v>
      </c>
      <c r="M114">
        <v>4384</v>
      </c>
      <c r="N114">
        <v>0</v>
      </c>
      <c r="O114">
        <v>0</v>
      </c>
    </row>
    <row r="115" spans="1:15" x14ac:dyDescent="0.2">
      <c r="A115" t="s">
        <v>47</v>
      </c>
      <c r="B115" t="s">
        <v>135</v>
      </c>
      <c r="C115">
        <v>38968</v>
      </c>
      <c r="D115">
        <f>+C115-E115</f>
        <v>0</v>
      </c>
      <c r="E115">
        <v>38968</v>
      </c>
      <c r="F115">
        <v>37990</v>
      </c>
      <c r="G115">
        <v>0</v>
      </c>
      <c r="H115">
        <v>0</v>
      </c>
      <c r="I115">
        <v>0</v>
      </c>
      <c r="J115">
        <v>0</v>
      </c>
      <c r="K115">
        <v>37990</v>
      </c>
      <c r="L115">
        <v>3001</v>
      </c>
      <c r="M115">
        <v>3979</v>
      </c>
      <c r="N115">
        <v>0</v>
      </c>
      <c r="O115">
        <v>0</v>
      </c>
    </row>
    <row r="116" spans="1:15" x14ac:dyDescent="0.2">
      <c r="A116" t="s">
        <v>81</v>
      </c>
      <c r="B116" t="s">
        <v>136</v>
      </c>
      <c r="C116">
        <v>5010</v>
      </c>
      <c r="D116">
        <f>+C116-E116</f>
        <v>0</v>
      </c>
      <c r="E116">
        <v>5010</v>
      </c>
      <c r="F116">
        <v>2917</v>
      </c>
      <c r="G116">
        <v>0</v>
      </c>
      <c r="H116">
        <v>0</v>
      </c>
      <c r="I116">
        <v>0</v>
      </c>
      <c r="J116">
        <v>0</v>
      </c>
      <c r="K116">
        <v>2917</v>
      </c>
      <c r="L116">
        <v>2917</v>
      </c>
      <c r="M116">
        <v>5010</v>
      </c>
      <c r="N116">
        <v>0</v>
      </c>
      <c r="O116">
        <v>0</v>
      </c>
    </row>
    <row r="117" spans="1:15" x14ac:dyDescent="0.2">
      <c r="A117" t="s">
        <v>33</v>
      </c>
      <c r="B117" t="s">
        <v>128</v>
      </c>
      <c r="C117">
        <v>15196</v>
      </c>
      <c r="D117">
        <f>+C117-E117</f>
        <v>0</v>
      </c>
      <c r="E117">
        <v>15196</v>
      </c>
      <c r="F117">
        <v>5556</v>
      </c>
      <c r="G117">
        <v>0</v>
      </c>
      <c r="H117">
        <v>0</v>
      </c>
      <c r="I117">
        <v>0</v>
      </c>
      <c r="J117">
        <v>0</v>
      </c>
      <c r="K117">
        <v>5556</v>
      </c>
      <c r="L117">
        <v>5556</v>
      </c>
      <c r="M117">
        <v>15196</v>
      </c>
      <c r="N117">
        <v>0</v>
      </c>
      <c r="O117">
        <v>0</v>
      </c>
    </row>
    <row r="118" spans="1:15" x14ac:dyDescent="0.2">
      <c r="A118" t="s">
        <v>15</v>
      </c>
      <c r="B118" t="s">
        <v>137</v>
      </c>
      <c r="C118">
        <v>13065</v>
      </c>
      <c r="D118">
        <f>+C118-E118</f>
        <v>0</v>
      </c>
      <c r="E118">
        <v>13065</v>
      </c>
      <c r="F118">
        <v>4653</v>
      </c>
      <c r="G118">
        <v>0</v>
      </c>
      <c r="H118">
        <v>0</v>
      </c>
      <c r="I118">
        <v>0</v>
      </c>
      <c r="J118">
        <v>0</v>
      </c>
      <c r="K118">
        <v>4653</v>
      </c>
      <c r="L118">
        <v>4653</v>
      </c>
      <c r="M118">
        <v>13065</v>
      </c>
      <c r="N118">
        <v>0</v>
      </c>
      <c r="O118">
        <v>0</v>
      </c>
    </row>
    <row r="119" spans="1:15" x14ac:dyDescent="0.2">
      <c r="A119" t="s">
        <v>17</v>
      </c>
      <c r="B119" t="s">
        <v>138</v>
      </c>
      <c r="C119">
        <v>50000</v>
      </c>
      <c r="D119">
        <f>+C119-E119</f>
        <v>0</v>
      </c>
      <c r="E119">
        <v>50000</v>
      </c>
      <c r="F119">
        <v>50000</v>
      </c>
      <c r="G119">
        <v>0</v>
      </c>
      <c r="H119">
        <v>0</v>
      </c>
      <c r="I119">
        <v>0</v>
      </c>
      <c r="J119">
        <v>0</v>
      </c>
      <c r="K119">
        <v>50000</v>
      </c>
      <c r="L119">
        <v>50000</v>
      </c>
      <c r="M119">
        <v>50000</v>
      </c>
      <c r="N119">
        <v>0</v>
      </c>
      <c r="O119">
        <v>0</v>
      </c>
    </row>
    <row r="120" spans="1:15" x14ac:dyDescent="0.2">
      <c r="A120" t="s">
        <v>19</v>
      </c>
      <c r="B120" t="s">
        <v>139</v>
      </c>
      <c r="C120">
        <v>20</v>
      </c>
      <c r="D120">
        <f>+C120-E120</f>
        <v>0</v>
      </c>
      <c r="E120">
        <v>20</v>
      </c>
      <c r="F120">
        <v>20</v>
      </c>
      <c r="G120">
        <v>0</v>
      </c>
      <c r="H120">
        <v>0</v>
      </c>
      <c r="I120">
        <v>0</v>
      </c>
      <c r="J120">
        <v>0</v>
      </c>
      <c r="K120">
        <v>20</v>
      </c>
      <c r="L120">
        <v>20</v>
      </c>
      <c r="M120">
        <v>20</v>
      </c>
      <c r="N120">
        <v>0</v>
      </c>
      <c r="O120">
        <v>0</v>
      </c>
    </row>
    <row r="121" spans="1:15" x14ac:dyDescent="0.2">
      <c r="A121" t="s">
        <v>28</v>
      </c>
      <c r="B121" t="s">
        <v>140</v>
      </c>
      <c r="C121">
        <v>20</v>
      </c>
      <c r="D121">
        <f>+C121-E121</f>
        <v>0</v>
      </c>
      <c r="E121">
        <v>20</v>
      </c>
      <c r="F121">
        <v>20</v>
      </c>
      <c r="G121">
        <v>0</v>
      </c>
      <c r="H121">
        <v>0</v>
      </c>
      <c r="I121">
        <v>0</v>
      </c>
      <c r="J121">
        <v>0</v>
      </c>
      <c r="K121">
        <v>20</v>
      </c>
      <c r="L121">
        <v>20</v>
      </c>
      <c r="M121">
        <v>20</v>
      </c>
      <c r="N121">
        <v>0</v>
      </c>
      <c r="O121">
        <v>0</v>
      </c>
    </row>
    <row r="122" spans="1:15" x14ac:dyDescent="0.2">
      <c r="A122" t="s">
        <v>37</v>
      </c>
      <c r="B122" t="s">
        <v>141</v>
      </c>
      <c r="C122">
        <v>101381</v>
      </c>
      <c r="D122">
        <f>+C122-E122</f>
        <v>0</v>
      </c>
      <c r="E122">
        <v>101381</v>
      </c>
      <c r="F122">
        <v>101281</v>
      </c>
      <c r="G122">
        <v>0</v>
      </c>
      <c r="H122">
        <v>0</v>
      </c>
      <c r="I122">
        <v>0</v>
      </c>
      <c r="J122">
        <v>0</v>
      </c>
      <c r="K122">
        <v>101281</v>
      </c>
      <c r="L122">
        <v>10010</v>
      </c>
      <c r="M122">
        <v>10110</v>
      </c>
      <c r="N122">
        <v>0</v>
      </c>
      <c r="O122">
        <v>0</v>
      </c>
    </row>
    <row r="123" spans="1:15" x14ac:dyDescent="0.2">
      <c r="A123" t="s">
        <v>81</v>
      </c>
      <c r="B123" t="s">
        <v>142</v>
      </c>
      <c r="C123">
        <v>440</v>
      </c>
      <c r="D123">
        <f>+C123-E123</f>
        <v>0</v>
      </c>
      <c r="E123">
        <v>440</v>
      </c>
      <c r="F123">
        <v>440</v>
      </c>
      <c r="G123">
        <v>0</v>
      </c>
      <c r="H123">
        <v>0</v>
      </c>
      <c r="I123">
        <v>0</v>
      </c>
      <c r="J123">
        <v>0</v>
      </c>
      <c r="K123">
        <v>440</v>
      </c>
      <c r="L123">
        <v>440</v>
      </c>
      <c r="M123">
        <v>440</v>
      </c>
      <c r="N123">
        <v>0</v>
      </c>
      <c r="O123">
        <v>0</v>
      </c>
    </row>
    <row r="124" spans="1:15" x14ac:dyDescent="0.2">
      <c r="A124" t="s">
        <v>33</v>
      </c>
      <c r="B124" t="s">
        <v>143</v>
      </c>
      <c r="C124">
        <v>530</v>
      </c>
      <c r="D124">
        <f>+C124-E124</f>
        <v>0</v>
      </c>
      <c r="E124">
        <v>530</v>
      </c>
      <c r="F124">
        <v>510</v>
      </c>
      <c r="G124">
        <v>0</v>
      </c>
      <c r="H124">
        <v>0</v>
      </c>
      <c r="I124">
        <v>0</v>
      </c>
      <c r="J124">
        <v>0</v>
      </c>
      <c r="K124">
        <v>510</v>
      </c>
      <c r="L124">
        <v>510</v>
      </c>
      <c r="M124">
        <v>530</v>
      </c>
      <c r="N124">
        <v>0</v>
      </c>
      <c r="O124">
        <v>0</v>
      </c>
    </row>
    <row r="125" spans="1:15" x14ac:dyDescent="0.2">
      <c r="A125" t="s">
        <v>28</v>
      </c>
      <c r="B125" t="s">
        <v>144</v>
      </c>
      <c r="C125">
        <v>175700</v>
      </c>
      <c r="D125">
        <f>+C125-E125</f>
        <v>0</v>
      </c>
      <c r="E125">
        <v>175700</v>
      </c>
      <c r="F125">
        <v>115700</v>
      </c>
      <c r="G125">
        <v>0</v>
      </c>
      <c r="H125">
        <v>0</v>
      </c>
      <c r="I125">
        <v>0</v>
      </c>
      <c r="J125">
        <v>0</v>
      </c>
      <c r="K125">
        <v>115700</v>
      </c>
      <c r="L125">
        <v>115700</v>
      </c>
      <c r="M125">
        <v>175700</v>
      </c>
      <c r="N125">
        <v>0</v>
      </c>
      <c r="O125">
        <v>0</v>
      </c>
    </row>
    <row r="126" spans="1:15" x14ac:dyDescent="0.2">
      <c r="A126" t="s">
        <v>21</v>
      </c>
      <c r="B126" t="s">
        <v>145</v>
      </c>
      <c r="C126">
        <v>15561</v>
      </c>
      <c r="D126">
        <f>+C126-E126</f>
        <v>0</v>
      </c>
      <c r="E126">
        <v>15561</v>
      </c>
      <c r="F126">
        <v>4299</v>
      </c>
      <c r="G126">
        <v>0</v>
      </c>
      <c r="H126">
        <v>0</v>
      </c>
      <c r="I126">
        <v>0</v>
      </c>
      <c r="J126">
        <v>0</v>
      </c>
      <c r="K126">
        <v>4299</v>
      </c>
      <c r="L126">
        <v>4299</v>
      </c>
      <c r="M126">
        <v>15561</v>
      </c>
      <c r="N126">
        <v>0</v>
      </c>
      <c r="O126">
        <v>0</v>
      </c>
    </row>
    <row r="127" spans="1:15" x14ac:dyDescent="0.2">
      <c r="A127" t="s">
        <v>15</v>
      </c>
      <c r="B127" t="s">
        <v>146</v>
      </c>
      <c r="C127">
        <v>5500</v>
      </c>
      <c r="D127">
        <f>+C127-E127</f>
        <v>0</v>
      </c>
      <c r="E127">
        <v>5500</v>
      </c>
      <c r="F127">
        <v>1750</v>
      </c>
      <c r="G127">
        <v>0</v>
      </c>
      <c r="H127">
        <v>0</v>
      </c>
      <c r="I127">
        <v>0</v>
      </c>
      <c r="J127">
        <v>0</v>
      </c>
      <c r="K127">
        <v>1750</v>
      </c>
      <c r="L127">
        <v>1750</v>
      </c>
      <c r="M127">
        <v>5500</v>
      </c>
      <c r="N127">
        <v>0</v>
      </c>
      <c r="O127">
        <v>0</v>
      </c>
    </row>
    <row r="128" spans="1:15" x14ac:dyDescent="0.2">
      <c r="A128" t="s">
        <v>17</v>
      </c>
      <c r="B128" t="s">
        <v>147</v>
      </c>
      <c r="C128">
        <v>3083</v>
      </c>
      <c r="D128">
        <f>+C128-E128</f>
        <v>0</v>
      </c>
      <c r="E128">
        <v>3083</v>
      </c>
      <c r="F128">
        <v>1583</v>
      </c>
      <c r="G128">
        <v>0</v>
      </c>
      <c r="H128">
        <v>0</v>
      </c>
      <c r="I128">
        <v>0</v>
      </c>
      <c r="J128">
        <v>0</v>
      </c>
      <c r="K128">
        <v>1583</v>
      </c>
      <c r="L128">
        <v>1583</v>
      </c>
      <c r="M128">
        <v>3083</v>
      </c>
      <c r="N128">
        <v>0</v>
      </c>
      <c r="O128">
        <v>0</v>
      </c>
    </row>
    <row r="129" spans="1:15" x14ac:dyDescent="0.2">
      <c r="A129" t="s">
        <v>21</v>
      </c>
      <c r="B129" t="s">
        <v>148</v>
      </c>
      <c r="C129">
        <v>11840</v>
      </c>
      <c r="D129">
        <f>+C129-E129</f>
        <v>0</v>
      </c>
      <c r="E129">
        <v>11840</v>
      </c>
      <c r="F129">
        <v>2300</v>
      </c>
      <c r="G129">
        <v>0</v>
      </c>
      <c r="H129">
        <v>0</v>
      </c>
      <c r="I129">
        <v>0</v>
      </c>
      <c r="J129">
        <v>0</v>
      </c>
      <c r="K129">
        <v>2300</v>
      </c>
      <c r="L129">
        <v>2300</v>
      </c>
      <c r="M129">
        <v>11840</v>
      </c>
      <c r="N129">
        <v>0</v>
      </c>
      <c r="O129">
        <v>0</v>
      </c>
    </row>
    <row r="130" spans="1:15" x14ac:dyDescent="0.2">
      <c r="A130" t="s">
        <v>21</v>
      </c>
      <c r="B130" t="s">
        <v>149</v>
      </c>
      <c r="C130">
        <v>74623</v>
      </c>
      <c r="D130">
        <f>+C130-E130</f>
        <v>0</v>
      </c>
      <c r="E130">
        <v>74623</v>
      </c>
      <c r="F130">
        <v>18138</v>
      </c>
      <c r="G130">
        <v>0</v>
      </c>
      <c r="H130">
        <v>0</v>
      </c>
      <c r="I130">
        <v>0</v>
      </c>
      <c r="J130">
        <v>0</v>
      </c>
      <c r="K130">
        <v>18138</v>
      </c>
      <c r="L130">
        <v>18138</v>
      </c>
      <c r="M130">
        <v>74623</v>
      </c>
      <c r="N130">
        <v>0</v>
      </c>
      <c r="O130">
        <v>0</v>
      </c>
    </row>
    <row r="131" spans="1:15" x14ac:dyDescent="0.2">
      <c r="A131" t="s">
        <v>21</v>
      </c>
      <c r="B131" t="s">
        <v>150</v>
      </c>
      <c r="C131">
        <v>388983</v>
      </c>
      <c r="D131">
        <f>+C131-E131</f>
        <v>0</v>
      </c>
      <c r="E131">
        <v>388983</v>
      </c>
      <c r="F131">
        <v>43590</v>
      </c>
      <c r="G131">
        <v>0</v>
      </c>
      <c r="H131">
        <v>0</v>
      </c>
      <c r="I131">
        <v>0</v>
      </c>
      <c r="J131">
        <v>0</v>
      </c>
      <c r="K131">
        <v>43590</v>
      </c>
      <c r="L131">
        <v>43590</v>
      </c>
      <c r="M131">
        <v>388983</v>
      </c>
      <c r="N131">
        <v>0</v>
      </c>
      <c r="O131">
        <v>0</v>
      </c>
    </row>
    <row r="132" spans="1:15" x14ac:dyDescent="0.2">
      <c r="A132" t="s">
        <v>21</v>
      </c>
      <c r="B132" t="s">
        <v>151</v>
      </c>
      <c r="C132">
        <v>1612410</v>
      </c>
      <c r="D132">
        <f>+C132-E132</f>
        <v>0</v>
      </c>
      <c r="E132">
        <v>1612410</v>
      </c>
      <c r="F132">
        <v>1041444</v>
      </c>
      <c r="G132">
        <v>0</v>
      </c>
      <c r="H132">
        <v>0</v>
      </c>
      <c r="I132">
        <v>0</v>
      </c>
      <c r="J132">
        <v>0</v>
      </c>
      <c r="K132">
        <v>1041444</v>
      </c>
      <c r="L132">
        <v>1037808.35</v>
      </c>
      <c r="M132">
        <v>1608774.35</v>
      </c>
      <c r="N132">
        <v>0</v>
      </c>
      <c r="O132">
        <v>0</v>
      </c>
    </row>
    <row r="133" spans="1:15" x14ac:dyDescent="0.2">
      <c r="A133" t="s">
        <v>15</v>
      </c>
      <c r="B133" t="s">
        <v>152</v>
      </c>
      <c r="C133">
        <v>20</v>
      </c>
      <c r="D133">
        <f>+C133-E133</f>
        <v>0</v>
      </c>
      <c r="E133">
        <v>20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20</v>
      </c>
      <c r="N133">
        <v>0</v>
      </c>
      <c r="O133">
        <v>0</v>
      </c>
    </row>
    <row r="134" spans="1:15" x14ac:dyDescent="0.2">
      <c r="A134" t="s">
        <v>17</v>
      </c>
      <c r="B134" t="s">
        <v>153</v>
      </c>
      <c r="C134">
        <v>179930</v>
      </c>
      <c r="D134">
        <f>+C134-E134</f>
        <v>0</v>
      </c>
      <c r="E134">
        <v>179930</v>
      </c>
      <c r="F134">
        <v>5</v>
      </c>
      <c r="G134">
        <v>0</v>
      </c>
      <c r="H134">
        <v>0</v>
      </c>
      <c r="I134">
        <v>0</v>
      </c>
      <c r="J134">
        <v>0</v>
      </c>
      <c r="K134">
        <v>5</v>
      </c>
      <c r="L134">
        <v>5</v>
      </c>
      <c r="M134">
        <v>179930</v>
      </c>
      <c r="N134">
        <v>0</v>
      </c>
      <c r="O134">
        <v>0</v>
      </c>
    </row>
    <row r="135" spans="1:15" x14ac:dyDescent="0.2">
      <c r="A135" t="s">
        <v>19</v>
      </c>
      <c r="B135" t="s">
        <v>145</v>
      </c>
      <c r="C135">
        <v>300</v>
      </c>
      <c r="D135">
        <f>+C135-E135</f>
        <v>0</v>
      </c>
      <c r="E135">
        <v>300</v>
      </c>
      <c r="F135">
        <v>170</v>
      </c>
      <c r="G135">
        <v>0</v>
      </c>
      <c r="H135">
        <v>0</v>
      </c>
      <c r="I135">
        <v>0</v>
      </c>
      <c r="J135">
        <v>0</v>
      </c>
      <c r="K135">
        <v>170</v>
      </c>
      <c r="L135">
        <v>170</v>
      </c>
      <c r="M135">
        <v>300</v>
      </c>
      <c r="N135">
        <v>0</v>
      </c>
      <c r="O135">
        <v>0</v>
      </c>
    </row>
    <row r="136" spans="1:15" x14ac:dyDescent="0.2">
      <c r="A136" t="s">
        <v>28</v>
      </c>
      <c r="B136" t="s">
        <v>154</v>
      </c>
      <c r="C136">
        <v>720</v>
      </c>
      <c r="D136">
        <f>+C136-E136</f>
        <v>0</v>
      </c>
      <c r="E136">
        <v>720</v>
      </c>
      <c r="F136">
        <v>710</v>
      </c>
      <c r="G136">
        <v>0</v>
      </c>
      <c r="H136">
        <v>0</v>
      </c>
      <c r="I136">
        <v>0</v>
      </c>
      <c r="J136">
        <v>0</v>
      </c>
      <c r="K136">
        <v>710</v>
      </c>
      <c r="L136">
        <v>710</v>
      </c>
      <c r="M136">
        <v>720</v>
      </c>
      <c r="N136">
        <v>0</v>
      </c>
      <c r="O136">
        <v>0</v>
      </c>
    </row>
    <row r="137" spans="1:15" x14ac:dyDescent="0.2">
      <c r="A137" t="s">
        <v>37</v>
      </c>
      <c r="B137" t="s">
        <v>148</v>
      </c>
      <c r="C137">
        <v>40</v>
      </c>
      <c r="D137">
        <f>+C137-E137</f>
        <v>0</v>
      </c>
      <c r="E137">
        <v>40</v>
      </c>
      <c r="F137">
        <v>30</v>
      </c>
      <c r="G137">
        <v>0</v>
      </c>
      <c r="H137">
        <v>0</v>
      </c>
      <c r="I137">
        <v>0</v>
      </c>
      <c r="J137">
        <v>0</v>
      </c>
      <c r="K137">
        <v>30</v>
      </c>
      <c r="L137">
        <v>30</v>
      </c>
      <c r="M137">
        <v>40</v>
      </c>
      <c r="N137">
        <v>0</v>
      </c>
      <c r="O137">
        <v>0</v>
      </c>
    </row>
    <row r="138" spans="1:15" x14ac:dyDescent="0.2">
      <c r="A138" t="s">
        <v>32</v>
      </c>
      <c r="B138" t="s">
        <v>149</v>
      </c>
      <c r="C138">
        <v>11261</v>
      </c>
      <c r="D138">
        <f>+C138-E138</f>
        <v>0</v>
      </c>
      <c r="E138">
        <v>11261</v>
      </c>
      <c r="F138">
        <v>4166</v>
      </c>
      <c r="G138">
        <v>0</v>
      </c>
      <c r="H138">
        <v>0</v>
      </c>
      <c r="I138">
        <v>0</v>
      </c>
      <c r="J138">
        <v>0</v>
      </c>
      <c r="K138">
        <v>4166</v>
      </c>
      <c r="L138">
        <v>4166</v>
      </c>
      <c r="M138">
        <v>11261</v>
      </c>
      <c r="N138">
        <v>0</v>
      </c>
      <c r="O138">
        <v>0</v>
      </c>
    </row>
    <row r="139" spans="1:15" x14ac:dyDescent="0.2">
      <c r="A139" t="s">
        <v>81</v>
      </c>
      <c r="B139" t="s">
        <v>150</v>
      </c>
      <c r="C139">
        <v>8610</v>
      </c>
      <c r="D139">
        <f>+C139-E139</f>
        <v>0</v>
      </c>
      <c r="E139">
        <v>8610</v>
      </c>
      <c r="F139">
        <v>1230</v>
      </c>
      <c r="G139">
        <v>0</v>
      </c>
      <c r="H139">
        <v>0</v>
      </c>
      <c r="I139">
        <v>0</v>
      </c>
      <c r="J139">
        <v>0</v>
      </c>
      <c r="K139">
        <v>1230</v>
      </c>
      <c r="L139">
        <v>1230</v>
      </c>
      <c r="M139">
        <v>8610</v>
      </c>
      <c r="N139">
        <v>0</v>
      </c>
      <c r="O139">
        <v>0</v>
      </c>
    </row>
    <row r="140" spans="1:15" x14ac:dyDescent="0.2">
      <c r="A140" t="s">
        <v>33</v>
      </c>
      <c r="B140" t="s">
        <v>151</v>
      </c>
      <c r="C140">
        <v>336182</v>
      </c>
      <c r="D140">
        <f>+C140-E140</f>
        <v>0</v>
      </c>
      <c r="E140">
        <v>336182</v>
      </c>
      <c r="F140">
        <v>323522</v>
      </c>
      <c r="G140">
        <v>0</v>
      </c>
      <c r="H140">
        <v>0</v>
      </c>
      <c r="I140">
        <v>0</v>
      </c>
      <c r="J140">
        <v>0</v>
      </c>
      <c r="K140">
        <v>323522</v>
      </c>
      <c r="L140">
        <v>323522</v>
      </c>
      <c r="M140">
        <v>336182</v>
      </c>
      <c r="N140">
        <v>0</v>
      </c>
      <c r="O140">
        <v>0</v>
      </c>
    </row>
    <row r="141" spans="1:15" x14ac:dyDescent="0.2">
      <c r="A141" t="s">
        <v>15</v>
      </c>
      <c r="B141" t="s">
        <v>155</v>
      </c>
      <c r="C141">
        <v>1355000</v>
      </c>
      <c r="D141">
        <f>+C141-E141</f>
        <v>0</v>
      </c>
      <c r="E141">
        <v>1355000</v>
      </c>
      <c r="F141">
        <v>137500</v>
      </c>
      <c r="G141">
        <v>38072.74</v>
      </c>
      <c r="H141">
        <v>38072.74</v>
      </c>
      <c r="I141">
        <v>1583.6</v>
      </c>
      <c r="J141">
        <v>1583.6</v>
      </c>
      <c r="K141">
        <v>99427.26</v>
      </c>
      <c r="L141">
        <v>99427.26</v>
      </c>
      <c r="M141">
        <v>1316927.26</v>
      </c>
      <c r="N141">
        <v>1583.6</v>
      </c>
      <c r="O141">
        <v>0</v>
      </c>
    </row>
    <row r="142" spans="1:15" x14ac:dyDescent="0.2">
      <c r="A142" t="s">
        <v>19</v>
      </c>
      <c r="B142" t="s">
        <v>156</v>
      </c>
      <c r="C142">
        <v>18750</v>
      </c>
      <c r="D142">
        <f>+C142-E142</f>
        <v>0</v>
      </c>
      <c r="E142">
        <v>18750</v>
      </c>
      <c r="F142">
        <v>1563</v>
      </c>
      <c r="G142">
        <v>0</v>
      </c>
      <c r="H142">
        <v>0</v>
      </c>
      <c r="I142">
        <v>0</v>
      </c>
      <c r="J142">
        <v>0</v>
      </c>
      <c r="K142">
        <v>1563</v>
      </c>
      <c r="L142">
        <v>1563</v>
      </c>
      <c r="M142">
        <v>18750</v>
      </c>
      <c r="N142">
        <v>0</v>
      </c>
      <c r="O142">
        <v>0</v>
      </c>
    </row>
    <row r="143" spans="1:15" x14ac:dyDescent="0.2">
      <c r="A143" t="s">
        <v>33</v>
      </c>
      <c r="B143" t="s">
        <v>157</v>
      </c>
      <c r="C143">
        <v>43250</v>
      </c>
      <c r="D143">
        <f>+C143-E143</f>
        <v>0</v>
      </c>
      <c r="E143">
        <v>43250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43250</v>
      </c>
      <c r="N143">
        <v>0</v>
      </c>
      <c r="O143">
        <v>0</v>
      </c>
    </row>
    <row r="144" spans="1:15" x14ac:dyDescent="0.2">
      <c r="A144" t="s">
        <v>15</v>
      </c>
      <c r="B144" t="s">
        <v>158</v>
      </c>
      <c r="C144">
        <v>100</v>
      </c>
      <c r="D144">
        <f>+C144-E144</f>
        <v>0</v>
      </c>
      <c r="E144">
        <v>100</v>
      </c>
      <c r="F144">
        <v>100</v>
      </c>
      <c r="G144">
        <v>0</v>
      </c>
      <c r="H144">
        <v>0</v>
      </c>
      <c r="I144">
        <v>0</v>
      </c>
      <c r="J144">
        <v>0</v>
      </c>
      <c r="K144">
        <v>100</v>
      </c>
      <c r="L144">
        <v>100</v>
      </c>
      <c r="M144">
        <v>100</v>
      </c>
      <c r="N144">
        <v>0</v>
      </c>
      <c r="O144">
        <v>0</v>
      </c>
    </row>
    <row r="145" spans="1:15" x14ac:dyDescent="0.2">
      <c r="A145" t="s">
        <v>28</v>
      </c>
      <c r="B145" t="s">
        <v>159</v>
      </c>
      <c r="C145">
        <v>39655</v>
      </c>
      <c r="D145">
        <f>+C145-E145</f>
        <v>0</v>
      </c>
      <c r="E145">
        <v>39655</v>
      </c>
      <c r="F145">
        <v>5020</v>
      </c>
      <c r="G145">
        <v>0</v>
      </c>
      <c r="H145">
        <v>0</v>
      </c>
      <c r="I145">
        <v>0</v>
      </c>
      <c r="J145">
        <v>0</v>
      </c>
      <c r="K145">
        <v>5020</v>
      </c>
      <c r="L145">
        <v>5020</v>
      </c>
      <c r="M145">
        <v>39655</v>
      </c>
      <c r="N145">
        <v>0</v>
      </c>
      <c r="O145">
        <v>0</v>
      </c>
    </row>
    <row r="146" spans="1:15" x14ac:dyDescent="0.2">
      <c r="A146" t="s">
        <v>15</v>
      </c>
      <c r="B146" t="s">
        <v>160</v>
      </c>
      <c r="C146">
        <v>958000</v>
      </c>
      <c r="D146">
        <f>+C146-E146</f>
        <v>0</v>
      </c>
      <c r="E146">
        <v>958000</v>
      </c>
      <c r="F146">
        <v>80000</v>
      </c>
      <c r="G146">
        <v>0</v>
      </c>
      <c r="H146">
        <v>0</v>
      </c>
      <c r="I146">
        <v>0</v>
      </c>
      <c r="J146">
        <v>0</v>
      </c>
      <c r="K146">
        <v>80000</v>
      </c>
      <c r="L146">
        <v>80000</v>
      </c>
      <c r="M146">
        <v>958000</v>
      </c>
      <c r="N146">
        <v>0</v>
      </c>
      <c r="O146">
        <v>0</v>
      </c>
    </row>
    <row r="147" spans="1:15" x14ac:dyDescent="0.2">
      <c r="A147" t="s">
        <v>17</v>
      </c>
      <c r="B147" t="s">
        <v>161</v>
      </c>
      <c r="C147">
        <v>94020</v>
      </c>
      <c r="D147">
        <f>+C147-E147</f>
        <v>0</v>
      </c>
      <c r="E147">
        <v>94020</v>
      </c>
      <c r="F147">
        <v>1510</v>
      </c>
      <c r="G147">
        <v>0</v>
      </c>
      <c r="H147">
        <v>0</v>
      </c>
      <c r="I147">
        <v>0</v>
      </c>
      <c r="J147">
        <v>0</v>
      </c>
      <c r="K147">
        <v>1510</v>
      </c>
      <c r="L147">
        <v>1510</v>
      </c>
      <c r="M147">
        <v>94020</v>
      </c>
      <c r="N147">
        <v>0</v>
      </c>
      <c r="O147">
        <v>0</v>
      </c>
    </row>
    <row r="148" spans="1:15" x14ac:dyDescent="0.2">
      <c r="A148" t="s">
        <v>19</v>
      </c>
      <c r="B148" t="s">
        <v>162</v>
      </c>
      <c r="C148">
        <v>610000</v>
      </c>
      <c r="D148">
        <f>+C148-E148</f>
        <v>0</v>
      </c>
      <c r="E148">
        <v>610000</v>
      </c>
      <c r="F148">
        <v>250000</v>
      </c>
      <c r="G148">
        <v>0</v>
      </c>
      <c r="H148">
        <v>0</v>
      </c>
      <c r="I148">
        <v>0</v>
      </c>
      <c r="J148">
        <v>0</v>
      </c>
      <c r="K148">
        <v>250000</v>
      </c>
      <c r="L148">
        <v>250000</v>
      </c>
      <c r="M148">
        <v>260000</v>
      </c>
      <c r="N148">
        <v>0</v>
      </c>
      <c r="O148">
        <v>0</v>
      </c>
    </row>
    <row r="149" spans="1:15" x14ac:dyDescent="0.2">
      <c r="A149" t="s">
        <v>33</v>
      </c>
      <c r="B149" t="s">
        <v>163</v>
      </c>
      <c r="C149">
        <v>648700</v>
      </c>
      <c r="D149">
        <f>+C149-E149</f>
        <v>0</v>
      </c>
      <c r="E149">
        <v>648700</v>
      </c>
      <c r="F149">
        <v>78600</v>
      </c>
      <c r="G149">
        <v>0</v>
      </c>
      <c r="H149">
        <v>0</v>
      </c>
      <c r="I149">
        <v>0</v>
      </c>
      <c r="J149">
        <v>0</v>
      </c>
      <c r="K149">
        <v>78600</v>
      </c>
      <c r="L149">
        <v>78600</v>
      </c>
      <c r="M149">
        <v>598700</v>
      </c>
      <c r="N149">
        <v>0</v>
      </c>
      <c r="O149">
        <v>0</v>
      </c>
    </row>
    <row r="150" spans="1:15" x14ac:dyDescent="0.2">
      <c r="A150" t="s">
        <v>32</v>
      </c>
      <c r="B150" t="s">
        <v>164</v>
      </c>
      <c r="C150">
        <v>20608304</v>
      </c>
      <c r="D150">
        <f>+C150-E150</f>
        <v>0</v>
      </c>
      <c r="E150">
        <v>20608304</v>
      </c>
      <c r="F150">
        <v>1739350</v>
      </c>
      <c r="G150">
        <v>1719350</v>
      </c>
      <c r="H150">
        <v>1719350</v>
      </c>
      <c r="I150">
        <v>1719350</v>
      </c>
      <c r="J150">
        <v>1719350</v>
      </c>
      <c r="K150">
        <v>20000</v>
      </c>
      <c r="L150">
        <v>20000</v>
      </c>
      <c r="M150">
        <v>18888954</v>
      </c>
      <c r="N150">
        <v>1719350</v>
      </c>
      <c r="O150">
        <v>0</v>
      </c>
    </row>
    <row r="151" spans="1:15" x14ac:dyDescent="0.2">
      <c r="A151" t="s">
        <v>28</v>
      </c>
      <c r="B151" t="s">
        <v>165</v>
      </c>
      <c r="C151">
        <v>20000</v>
      </c>
      <c r="D151">
        <f>+C151-E151</f>
        <v>0</v>
      </c>
      <c r="E151">
        <v>20000</v>
      </c>
      <c r="F151">
        <v>10000</v>
      </c>
      <c r="G151">
        <v>0</v>
      </c>
      <c r="H151">
        <v>0</v>
      </c>
      <c r="I151">
        <v>0</v>
      </c>
      <c r="J151">
        <v>0</v>
      </c>
      <c r="K151">
        <v>10000</v>
      </c>
      <c r="L151">
        <v>10000</v>
      </c>
      <c r="M151">
        <v>20000</v>
      </c>
      <c r="N151">
        <v>0</v>
      </c>
      <c r="O151">
        <v>0</v>
      </c>
    </row>
    <row r="152" spans="1:15" x14ac:dyDescent="0.2">
      <c r="A152" t="s">
        <v>37</v>
      </c>
      <c r="B152" t="s">
        <v>166</v>
      </c>
      <c r="C152">
        <v>2000</v>
      </c>
      <c r="D152">
        <f>+C152-E152</f>
        <v>0</v>
      </c>
      <c r="E152">
        <v>2000</v>
      </c>
      <c r="F152">
        <v>2000</v>
      </c>
      <c r="G152">
        <v>0</v>
      </c>
      <c r="H152">
        <v>0</v>
      </c>
      <c r="I152">
        <v>0</v>
      </c>
      <c r="J152">
        <v>0</v>
      </c>
      <c r="K152">
        <v>2000</v>
      </c>
      <c r="L152">
        <v>2000</v>
      </c>
      <c r="M152">
        <v>2000</v>
      </c>
      <c r="N152">
        <v>0</v>
      </c>
      <c r="O152">
        <v>0</v>
      </c>
    </row>
    <row r="153" spans="1:15" x14ac:dyDescent="0.2">
      <c r="A153" t="s">
        <v>17</v>
      </c>
      <c r="B153" t="s">
        <v>167</v>
      </c>
      <c r="C153">
        <v>5060</v>
      </c>
      <c r="D153">
        <f>+C153-E153</f>
        <v>0</v>
      </c>
      <c r="E153">
        <v>5060</v>
      </c>
      <c r="F153">
        <v>2550</v>
      </c>
      <c r="G153">
        <v>0</v>
      </c>
      <c r="H153">
        <v>0</v>
      </c>
      <c r="I153">
        <v>0</v>
      </c>
      <c r="J153">
        <v>0</v>
      </c>
      <c r="K153">
        <v>2550</v>
      </c>
      <c r="L153">
        <v>2550</v>
      </c>
      <c r="M153">
        <v>5060</v>
      </c>
      <c r="N153">
        <v>0</v>
      </c>
      <c r="O153">
        <v>0</v>
      </c>
    </row>
    <row r="154" spans="1:15" x14ac:dyDescent="0.2">
      <c r="A154" t="s">
        <v>19</v>
      </c>
      <c r="B154" t="s">
        <v>168</v>
      </c>
      <c r="C154">
        <v>2770</v>
      </c>
      <c r="D154">
        <f>+C154-E154</f>
        <v>0</v>
      </c>
      <c r="E154">
        <v>2770</v>
      </c>
      <c r="F154">
        <v>2660</v>
      </c>
      <c r="G154">
        <v>0</v>
      </c>
      <c r="H154">
        <v>0</v>
      </c>
      <c r="I154">
        <v>0</v>
      </c>
      <c r="J154">
        <v>0</v>
      </c>
      <c r="K154">
        <v>2660</v>
      </c>
      <c r="L154">
        <v>2660</v>
      </c>
      <c r="M154">
        <v>2770</v>
      </c>
      <c r="N154">
        <v>0</v>
      </c>
      <c r="O154">
        <v>0</v>
      </c>
    </row>
    <row r="155" spans="1:15" x14ac:dyDescent="0.2">
      <c r="A155" t="s">
        <v>28</v>
      </c>
      <c r="B155" t="s">
        <v>169</v>
      </c>
      <c r="C155">
        <v>65020</v>
      </c>
      <c r="D155">
        <f>+C155-E155</f>
        <v>0</v>
      </c>
      <c r="E155">
        <v>65020</v>
      </c>
      <c r="F155">
        <v>10</v>
      </c>
      <c r="G155">
        <v>0</v>
      </c>
      <c r="H155">
        <v>0</v>
      </c>
      <c r="I155">
        <v>0</v>
      </c>
      <c r="J155">
        <v>0</v>
      </c>
      <c r="K155">
        <v>10</v>
      </c>
      <c r="L155">
        <v>10</v>
      </c>
      <c r="M155">
        <v>65020</v>
      </c>
      <c r="N155">
        <v>0</v>
      </c>
      <c r="O155">
        <v>0</v>
      </c>
    </row>
    <row r="156" spans="1:15" x14ac:dyDescent="0.2">
      <c r="A156" t="s">
        <v>37</v>
      </c>
      <c r="B156" t="s">
        <v>170</v>
      </c>
      <c r="C156">
        <v>20</v>
      </c>
      <c r="D156">
        <f>+C156-E156</f>
        <v>0</v>
      </c>
      <c r="E156">
        <v>20</v>
      </c>
      <c r="F156">
        <v>10</v>
      </c>
      <c r="G156">
        <v>0</v>
      </c>
      <c r="H156">
        <v>0</v>
      </c>
      <c r="I156">
        <v>0</v>
      </c>
      <c r="J156">
        <v>0</v>
      </c>
      <c r="K156">
        <v>10</v>
      </c>
      <c r="L156">
        <v>10</v>
      </c>
      <c r="M156">
        <v>20</v>
      </c>
      <c r="N156">
        <v>0</v>
      </c>
      <c r="O156">
        <v>0</v>
      </c>
    </row>
    <row r="157" spans="1:15" x14ac:dyDescent="0.2">
      <c r="A157" t="s">
        <v>47</v>
      </c>
      <c r="B157" t="s">
        <v>171</v>
      </c>
      <c r="C157">
        <v>5000</v>
      </c>
      <c r="D157">
        <f>+C157-E157</f>
        <v>0</v>
      </c>
      <c r="E157">
        <v>5000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5000</v>
      </c>
      <c r="N157">
        <v>0</v>
      </c>
      <c r="O157">
        <v>0</v>
      </c>
    </row>
    <row r="158" spans="1:15" x14ac:dyDescent="0.2">
      <c r="A158" t="s">
        <v>17</v>
      </c>
      <c r="B158" t="s">
        <v>172</v>
      </c>
      <c r="C158">
        <v>1900000</v>
      </c>
      <c r="D158">
        <f>+C158-E158</f>
        <v>0</v>
      </c>
      <c r="E158">
        <v>1900000</v>
      </c>
      <c r="F158">
        <v>500000</v>
      </c>
      <c r="G158">
        <v>127255.45</v>
      </c>
      <c r="H158">
        <v>127255.45</v>
      </c>
      <c r="I158">
        <v>127255.45</v>
      </c>
      <c r="J158">
        <v>127255.45</v>
      </c>
      <c r="K158">
        <v>372744.55</v>
      </c>
      <c r="L158">
        <v>372744.55</v>
      </c>
      <c r="M158">
        <v>1772744.55</v>
      </c>
      <c r="N158">
        <v>127255.45</v>
      </c>
      <c r="O158">
        <v>0</v>
      </c>
    </row>
    <row r="159" spans="1:15" x14ac:dyDescent="0.2">
      <c r="A159" t="s">
        <v>37</v>
      </c>
      <c r="B159" t="s">
        <v>173</v>
      </c>
      <c r="C159">
        <v>1000000</v>
      </c>
      <c r="D159">
        <f>+C159-E159</f>
        <v>0</v>
      </c>
      <c r="E159">
        <v>1000000</v>
      </c>
      <c r="F159">
        <v>250000</v>
      </c>
      <c r="G159">
        <v>21052.12</v>
      </c>
      <c r="H159">
        <v>21052.12</v>
      </c>
      <c r="I159">
        <v>21052.12</v>
      </c>
      <c r="J159">
        <v>21052.12</v>
      </c>
      <c r="K159">
        <v>228947.88</v>
      </c>
      <c r="L159">
        <v>228947.88</v>
      </c>
      <c r="M159">
        <v>978947.88</v>
      </c>
      <c r="N159">
        <v>21052.12</v>
      </c>
      <c r="O159">
        <v>0</v>
      </c>
    </row>
    <row r="160" spans="1:15" x14ac:dyDescent="0.2">
      <c r="A160" t="s">
        <v>15</v>
      </c>
      <c r="B160" t="s">
        <v>174</v>
      </c>
      <c r="C160">
        <v>410878</v>
      </c>
      <c r="D160">
        <f>+C160-E160</f>
        <v>0</v>
      </c>
      <c r="E160">
        <v>410878</v>
      </c>
      <c r="F160">
        <v>150000</v>
      </c>
      <c r="G160">
        <v>0</v>
      </c>
      <c r="H160">
        <v>0</v>
      </c>
      <c r="I160">
        <v>0</v>
      </c>
      <c r="J160">
        <v>0</v>
      </c>
      <c r="K160">
        <v>150000</v>
      </c>
      <c r="L160">
        <v>150000</v>
      </c>
      <c r="M160">
        <v>410878</v>
      </c>
      <c r="N160">
        <v>0</v>
      </c>
      <c r="O160">
        <v>0</v>
      </c>
    </row>
    <row r="161" spans="1:15" x14ac:dyDescent="0.2">
      <c r="A161" t="s">
        <v>21</v>
      </c>
      <c r="B161" t="s">
        <v>175</v>
      </c>
      <c r="C161">
        <v>2000</v>
      </c>
      <c r="D161">
        <f>+C161-E161</f>
        <v>0</v>
      </c>
      <c r="E161">
        <v>2000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2000</v>
      </c>
      <c r="N161">
        <v>0</v>
      </c>
      <c r="O161">
        <v>0</v>
      </c>
    </row>
    <row r="162" spans="1:15" x14ac:dyDescent="0.2">
      <c r="A162" t="s">
        <v>21</v>
      </c>
      <c r="B162" t="s">
        <v>176</v>
      </c>
      <c r="C162">
        <v>386100</v>
      </c>
      <c r="D162">
        <f>+C162-E162</f>
        <v>0</v>
      </c>
      <c r="E162">
        <v>386100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386100</v>
      </c>
      <c r="N162">
        <v>0</v>
      </c>
      <c r="O162">
        <v>0</v>
      </c>
    </row>
    <row r="163" spans="1:15" x14ac:dyDescent="0.2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</row>
    <row r="164" spans="1:15" x14ac:dyDescent="0.2">
      <c r="A164" t="s">
        <v>28</v>
      </c>
      <c r="B164" t="s">
        <v>177</v>
      </c>
      <c r="C164">
        <v>479652</v>
      </c>
      <c r="D164">
        <f>+C164-E164</f>
        <v>0</v>
      </c>
      <c r="E164">
        <v>479652</v>
      </c>
      <c r="F164">
        <v>119913</v>
      </c>
      <c r="G164">
        <v>2873.24</v>
      </c>
      <c r="H164">
        <v>2873.24</v>
      </c>
      <c r="I164">
        <v>0</v>
      </c>
      <c r="J164">
        <v>0</v>
      </c>
      <c r="K164">
        <v>117039.76</v>
      </c>
      <c r="L164">
        <v>117039.76</v>
      </c>
      <c r="M164">
        <v>476778.76</v>
      </c>
      <c r="N164">
        <v>0</v>
      </c>
      <c r="O164">
        <v>0</v>
      </c>
    </row>
    <row r="165" spans="1:15" x14ac:dyDescent="0.2">
      <c r="A165" t="s">
        <v>21</v>
      </c>
      <c r="B165" t="s">
        <v>24</v>
      </c>
      <c r="C165">
        <v>6600</v>
      </c>
      <c r="D165">
        <f>+C165-E165</f>
        <v>0</v>
      </c>
      <c r="E165">
        <v>6600</v>
      </c>
      <c r="F165">
        <v>550</v>
      </c>
      <c r="G165">
        <v>0</v>
      </c>
      <c r="H165">
        <v>0</v>
      </c>
      <c r="I165">
        <v>0</v>
      </c>
      <c r="J165">
        <v>0</v>
      </c>
      <c r="K165">
        <v>550</v>
      </c>
      <c r="L165">
        <v>550</v>
      </c>
      <c r="M165">
        <v>6600</v>
      </c>
      <c r="N165">
        <v>0</v>
      </c>
      <c r="O165">
        <v>0</v>
      </c>
    </row>
    <row r="166" spans="1:15" x14ac:dyDescent="0.2">
      <c r="A166" t="s">
        <v>15</v>
      </c>
      <c r="B166" t="s">
        <v>25</v>
      </c>
      <c r="C166">
        <v>2180</v>
      </c>
      <c r="D166">
        <f>+C166-E166</f>
        <v>0</v>
      </c>
      <c r="E166">
        <v>2180</v>
      </c>
      <c r="F166">
        <v>728</v>
      </c>
      <c r="G166">
        <v>351.94</v>
      </c>
      <c r="H166">
        <v>351.94</v>
      </c>
      <c r="I166">
        <v>0</v>
      </c>
      <c r="J166">
        <v>0</v>
      </c>
      <c r="K166">
        <v>376.06</v>
      </c>
      <c r="L166">
        <v>376.06</v>
      </c>
      <c r="M166">
        <v>1828.06</v>
      </c>
      <c r="N166">
        <v>0</v>
      </c>
      <c r="O166">
        <v>0</v>
      </c>
    </row>
    <row r="167" spans="1:15" x14ac:dyDescent="0.2">
      <c r="A167" t="s">
        <v>17</v>
      </c>
      <c r="B167" t="s">
        <v>26</v>
      </c>
      <c r="C167">
        <v>200</v>
      </c>
      <c r="D167">
        <f>+C167-E167</f>
        <v>0</v>
      </c>
      <c r="E167">
        <v>200</v>
      </c>
      <c r="F167">
        <v>72</v>
      </c>
      <c r="G167">
        <v>43.11</v>
      </c>
      <c r="H167">
        <v>43.11</v>
      </c>
      <c r="I167">
        <v>0</v>
      </c>
      <c r="J167">
        <v>0</v>
      </c>
      <c r="K167">
        <v>28.89</v>
      </c>
      <c r="L167">
        <v>28.89</v>
      </c>
      <c r="M167">
        <v>156.88999999999999</v>
      </c>
      <c r="N167">
        <v>0</v>
      </c>
      <c r="O167">
        <v>0</v>
      </c>
    </row>
    <row r="168" spans="1:15" x14ac:dyDescent="0.2">
      <c r="A168" t="s">
        <v>19</v>
      </c>
      <c r="B168" t="s">
        <v>27</v>
      </c>
      <c r="C168">
        <v>200</v>
      </c>
      <c r="D168">
        <f>+C168-E168</f>
        <v>0</v>
      </c>
      <c r="E168">
        <v>200</v>
      </c>
      <c r="F168">
        <v>72</v>
      </c>
      <c r="G168">
        <v>36.21</v>
      </c>
      <c r="H168">
        <v>36.21</v>
      </c>
      <c r="I168">
        <v>0</v>
      </c>
      <c r="J168">
        <v>0</v>
      </c>
      <c r="K168">
        <v>35.79</v>
      </c>
      <c r="L168">
        <v>35.79</v>
      </c>
      <c r="M168">
        <v>163.79</v>
      </c>
      <c r="N168">
        <v>0</v>
      </c>
      <c r="O168">
        <v>0</v>
      </c>
    </row>
    <row r="169" spans="1:15" x14ac:dyDescent="0.2">
      <c r="A169" t="s">
        <v>28</v>
      </c>
      <c r="B169" t="s">
        <v>29</v>
      </c>
      <c r="C169">
        <v>200</v>
      </c>
      <c r="D169">
        <f>+C169-E169</f>
        <v>0</v>
      </c>
      <c r="E169">
        <v>200</v>
      </c>
      <c r="F169">
        <v>72</v>
      </c>
      <c r="G169">
        <v>8.6300000000000008</v>
      </c>
      <c r="H169">
        <v>8.6300000000000008</v>
      </c>
      <c r="I169">
        <v>0</v>
      </c>
      <c r="J169">
        <v>0</v>
      </c>
      <c r="K169">
        <v>63.37</v>
      </c>
      <c r="L169">
        <v>63.37</v>
      </c>
      <c r="M169">
        <v>191.37</v>
      </c>
      <c r="N169">
        <v>0</v>
      </c>
      <c r="O169">
        <v>0</v>
      </c>
    </row>
    <row r="170" spans="1:15" x14ac:dyDescent="0.2">
      <c r="A170" t="s">
        <v>33</v>
      </c>
      <c r="B170" t="s">
        <v>40</v>
      </c>
      <c r="C170">
        <v>1100</v>
      </c>
      <c r="D170">
        <f>+C170-E170</f>
        <v>0</v>
      </c>
      <c r="E170">
        <v>1100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1100</v>
      </c>
      <c r="N170">
        <v>0</v>
      </c>
      <c r="O170">
        <v>0</v>
      </c>
    </row>
    <row r="171" spans="1:15" x14ac:dyDescent="0.2">
      <c r="A171" t="s">
        <v>17</v>
      </c>
      <c r="B171" t="s">
        <v>42</v>
      </c>
      <c r="C171">
        <v>782236</v>
      </c>
      <c r="D171">
        <f>+C171-E171</f>
        <v>0</v>
      </c>
      <c r="E171">
        <v>782236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782236</v>
      </c>
      <c r="N171">
        <v>0</v>
      </c>
      <c r="O171">
        <v>0</v>
      </c>
    </row>
    <row r="172" spans="1:15" x14ac:dyDescent="0.2">
      <c r="A172" t="s">
        <v>21</v>
      </c>
      <c r="B172" t="s">
        <v>49</v>
      </c>
      <c r="C172">
        <v>100</v>
      </c>
      <c r="D172">
        <f>+C172-E172</f>
        <v>0</v>
      </c>
      <c r="E172">
        <v>100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100</v>
      </c>
      <c r="N172">
        <v>0</v>
      </c>
      <c r="O172">
        <v>0</v>
      </c>
    </row>
    <row r="173" spans="1:15" x14ac:dyDescent="0.2">
      <c r="A173" t="s">
        <v>17</v>
      </c>
      <c r="B173" t="s">
        <v>51</v>
      </c>
      <c r="C173">
        <v>0</v>
      </c>
      <c r="D173">
        <f>+C173-E173</f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</row>
    <row r="174" spans="1:15" x14ac:dyDescent="0.2">
      <c r="A174" t="s">
        <v>15</v>
      </c>
      <c r="B174" t="s">
        <v>56</v>
      </c>
      <c r="C174">
        <v>100</v>
      </c>
      <c r="D174">
        <f>+C174-E174</f>
        <v>0</v>
      </c>
      <c r="E174">
        <v>100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100</v>
      </c>
      <c r="N174">
        <v>0</v>
      </c>
      <c r="O174">
        <v>0</v>
      </c>
    </row>
    <row r="175" spans="1:15" x14ac:dyDescent="0.2">
      <c r="A175" t="s">
        <v>37</v>
      </c>
      <c r="B175" t="s">
        <v>64</v>
      </c>
      <c r="C175">
        <v>3119994</v>
      </c>
      <c r="D175">
        <f>+C175-E175</f>
        <v>0</v>
      </c>
      <c r="E175">
        <v>3119994</v>
      </c>
      <c r="F175">
        <v>448833</v>
      </c>
      <c r="G175">
        <v>0</v>
      </c>
      <c r="H175">
        <v>0</v>
      </c>
      <c r="I175">
        <v>0</v>
      </c>
      <c r="J175">
        <v>0</v>
      </c>
      <c r="K175">
        <v>448833</v>
      </c>
      <c r="L175">
        <v>448833</v>
      </c>
      <c r="M175">
        <v>3119994</v>
      </c>
      <c r="N175">
        <v>0</v>
      </c>
      <c r="O175">
        <v>0</v>
      </c>
    </row>
    <row r="176" spans="1:15" x14ac:dyDescent="0.2">
      <c r="A176" t="s">
        <v>33</v>
      </c>
      <c r="B176" t="s">
        <v>66</v>
      </c>
      <c r="C176">
        <v>7300513</v>
      </c>
      <c r="D176">
        <f>+C176-E176</f>
        <v>0</v>
      </c>
      <c r="E176">
        <v>7300513</v>
      </c>
      <c r="F176">
        <v>5531000</v>
      </c>
      <c r="G176">
        <v>4799972.24</v>
      </c>
      <c r="H176">
        <v>4799972.24</v>
      </c>
      <c r="I176">
        <v>4799972.24</v>
      </c>
      <c r="J176">
        <v>4799972.24</v>
      </c>
      <c r="K176">
        <v>731027.76</v>
      </c>
      <c r="L176">
        <v>524598.01</v>
      </c>
      <c r="M176">
        <v>2294111.0099999998</v>
      </c>
      <c r="N176">
        <v>4799972.24</v>
      </c>
      <c r="O176">
        <v>0</v>
      </c>
    </row>
    <row r="177" spans="1:15" x14ac:dyDescent="0.2">
      <c r="A177" t="s">
        <v>15</v>
      </c>
      <c r="B177" t="s">
        <v>67</v>
      </c>
      <c r="C177">
        <v>139093</v>
      </c>
      <c r="D177">
        <f>+C177-E177</f>
        <v>0</v>
      </c>
      <c r="E177">
        <v>139093</v>
      </c>
      <c r="F177">
        <v>38727</v>
      </c>
      <c r="G177">
        <v>0</v>
      </c>
      <c r="H177">
        <v>0</v>
      </c>
      <c r="I177">
        <v>0</v>
      </c>
      <c r="J177">
        <v>0</v>
      </c>
      <c r="K177">
        <v>38727</v>
      </c>
      <c r="L177">
        <v>100</v>
      </c>
      <c r="M177">
        <v>100466</v>
      </c>
      <c r="N177">
        <v>0</v>
      </c>
      <c r="O177">
        <v>0</v>
      </c>
    </row>
    <row r="178" spans="1:15" x14ac:dyDescent="0.2">
      <c r="A178" t="s">
        <v>15</v>
      </c>
      <c r="B178" t="s">
        <v>69</v>
      </c>
      <c r="C178">
        <v>1255837</v>
      </c>
      <c r="D178">
        <f>+C178-E178</f>
        <v>0</v>
      </c>
      <c r="E178">
        <v>1255837</v>
      </c>
      <c r="F178">
        <v>355737</v>
      </c>
      <c r="G178">
        <v>0</v>
      </c>
      <c r="H178">
        <v>0</v>
      </c>
      <c r="I178">
        <v>0</v>
      </c>
      <c r="J178">
        <v>0</v>
      </c>
      <c r="K178">
        <v>355737</v>
      </c>
      <c r="L178">
        <v>337628.91</v>
      </c>
      <c r="M178">
        <v>908597.67</v>
      </c>
      <c r="N178">
        <v>0</v>
      </c>
      <c r="O178">
        <v>0</v>
      </c>
    </row>
    <row r="179" spans="1:15" x14ac:dyDescent="0.2">
      <c r="A179" t="s">
        <v>28</v>
      </c>
      <c r="B179" t="s">
        <v>72</v>
      </c>
      <c r="C179">
        <v>23005</v>
      </c>
      <c r="D179">
        <f>+C179-E179</f>
        <v>0</v>
      </c>
      <c r="E179">
        <v>23005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23005</v>
      </c>
      <c r="N179">
        <v>0</v>
      </c>
      <c r="O179">
        <v>0</v>
      </c>
    </row>
    <row r="180" spans="1:15" x14ac:dyDescent="0.2">
      <c r="A180" t="s">
        <v>37</v>
      </c>
      <c r="B180" t="s">
        <v>73</v>
      </c>
      <c r="C180">
        <v>266813</v>
      </c>
      <c r="D180">
        <f>+C180-E180</f>
        <v>0</v>
      </c>
      <c r="E180">
        <v>266813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266813</v>
      </c>
      <c r="N180">
        <v>0</v>
      </c>
      <c r="O180">
        <v>0</v>
      </c>
    </row>
    <row r="181" spans="1:15" x14ac:dyDescent="0.2">
      <c r="A181" t="s">
        <v>33</v>
      </c>
      <c r="B181" t="s">
        <v>74</v>
      </c>
      <c r="C181">
        <v>8518786</v>
      </c>
      <c r="D181">
        <f>+C181-E181</f>
        <v>0</v>
      </c>
      <c r="E181">
        <v>8518786</v>
      </c>
      <c r="F181">
        <v>1259346</v>
      </c>
      <c r="G181">
        <v>0</v>
      </c>
      <c r="H181">
        <v>0</v>
      </c>
      <c r="I181">
        <v>0</v>
      </c>
      <c r="J181">
        <v>0</v>
      </c>
      <c r="K181">
        <v>1259346</v>
      </c>
      <c r="L181">
        <v>1233385.23</v>
      </c>
      <c r="M181">
        <v>8353829.5700000003</v>
      </c>
      <c r="N181">
        <v>0</v>
      </c>
      <c r="O181">
        <v>0</v>
      </c>
    </row>
    <row r="182" spans="1:15" x14ac:dyDescent="0.2">
      <c r="A182" t="s">
        <v>17</v>
      </c>
      <c r="B182" t="s">
        <v>76</v>
      </c>
      <c r="C182">
        <v>200</v>
      </c>
      <c r="D182">
        <f>+C182-E182</f>
        <v>0</v>
      </c>
      <c r="E182">
        <v>200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200</v>
      </c>
      <c r="N182">
        <v>0</v>
      </c>
      <c r="O182">
        <v>0</v>
      </c>
    </row>
    <row r="183" spans="1:15" x14ac:dyDescent="0.2">
      <c r="A183" t="s">
        <v>47</v>
      </c>
      <c r="B183" t="s">
        <v>80</v>
      </c>
      <c r="C183">
        <v>800</v>
      </c>
      <c r="D183">
        <f>+C183-E183</f>
        <v>0</v>
      </c>
      <c r="E183">
        <v>800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800</v>
      </c>
      <c r="N183">
        <v>0</v>
      </c>
      <c r="O183">
        <v>0</v>
      </c>
    </row>
    <row r="184" spans="1:15" x14ac:dyDescent="0.2">
      <c r="A184" t="s">
        <v>81</v>
      </c>
      <c r="B184" t="s">
        <v>82</v>
      </c>
      <c r="C184">
        <v>0</v>
      </c>
      <c r="D184">
        <f>+C184-E184</f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</row>
    <row r="185" spans="1:15" x14ac:dyDescent="0.2">
      <c r="A185" t="s">
        <v>33</v>
      </c>
      <c r="B185" t="s">
        <v>83</v>
      </c>
      <c r="C185">
        <v>1233288</v>
      </c>
      <c r="D185">
        <f>+C185-E185</f>
        <v>0</v>
      </c>
      <c r="E185">
        <v>1233288</v>
      </c>
      <c r="F185">
        <v>1233088</v>
      </c>
      <c r="G185">
        <v>1233087.5</v>
      </c>
      <c r="H185">
        <v>1233087.5</v>
      </c>
      <c r="I185">
        <v>0</v>
      </c>
      <c r="J185">
        <v>0</v>
      </c>
      <c r="K185">
        <v>0.5</v>
      </c>
      <c r="L185">
        <v>0.5</v>
      </c>
      <c r="M185">
        <v>200.5</v>
      </c>
      <c r="N185">
        <v>0</v>
      </c>
      <c r="O185">
        <v>0</v>
      </c>
    </row>
    <row r="186" spans="1:15" x14ac:dyDescent="0.2">
      <c r="A186" t="s">
        <v>15</v>
      </c>
      <c r="B186" t="s">
        <v>84</v>
      </c>
      <c r="C186">
        <v>100</v>
      </c>
      <c r="D186">
        <f>+C186-E186</f>
        <v>0</v>
      </c>
      <c r="E186">
        <v>100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100</v>
      </c>
      <c r="N186">
        <v>0</v>
      </c>
      <c r="O186">
        <v>0</v>
      </c>
    </row>
    <row r="187" spans="1:15" x14ac:dyDescent="0.2">
      <c r="A187" t="s">
        <v>15</v>
      </c>
      <c r="B187" t="s">
        <v>87</v>
      </c>
      <c r="C187">
        <v>100</v>
      </c>
      <c r="D187">
        <f>+C187-E187</f>
        <v>0</v>
      </c>
      <c r="E187">
        <v>100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100</v>
      </c>
      <c r="N187">
        <v>0</v>
      </c>
      <c r="O187">
        <v>0</v>
      </c>
    </row>
    <row r="188" spans="1:15" x14ac:dyDescent="0.2">
      <c r="A188" t="s">
        <v>28</v>
      </c>
      <c r="B188" t="s">
        <v>90</v>
      </c>
      <c r="C188">
        <v>75000</v>
      </c>
      <c r="D188">
        <f>+C188-E188</f>
        <v>0</v>
      </c>
      <c r="E188">
        <v>75000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75000</v>
      </c>
      <c r="N188">
        <v>0</v>
      </c>
      <c r="O188">
        <v>0</v>
      </c>
    </row>
    <row r="189" spans="1:15" x14ac:dyDescent="0.2">
      <c r="A189" t="s">
        <v>33</v>
      </c>
      <c r="B189" t="s">
        <v>91</v>
      </c>
      <c r="C189">
        <v>100</v>
      </c>
      <c r="D189">
        <f>+C189-E189</f>
        <v>0</v>
      </c>
      <c r="E189">
        <v>100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100</v>
      </c>
      <c r="N189">
        <v>0</v>
      </c>
      <c r="O189">
        <v>0</v>
      </c>
    </row>
    <row r="190" spans="1:15" x14ac:dyDescent="0.2">
      <c r="A190" t="s">
        <v>19</v>
      </c>
      <c r="B190" t="s">
        <v>102</v>
      </c>
      <c r="C190">
        <v>32100</v>
      </c>
      <c r="D190">
        <f>+C190-E190</f>
        <v>0</v>
      </c>
      <c r="E190">
        <v>32100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32100</v>
      </c>
      <c r="N190">
        <v>0</v>
      </c>
      <c r="O190">
        <v>0</v>
      </c>
    </row>
    <row r="191" spans="1:15" x14ac:dyDescent="0.2">
      <c r="A191" t="s">
        <v>33</v>
      </c>
      <c r="B191" t="s">
        <v>105</v>
      </c>
      <c r="C191">
        <v>100</v>
      </c>
      <c r="D191">
        <f>+C191-E191</f>
        <v>0</v>
      </c>
      <c r="E191">
        <v>100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100</v>
      </c>
      <c r="N191">
        <v>0</v>
      </c>
      <c r="O191">
        <v>0</v>
      </c>
    </row>
    <row r="192" spans="1:15" x14ac:dyDescent="0.2">
      <c r="A192" t="s">
        <v>17</v>
      </c>
      <c r="B192" t="s">
        <v>107</v>
      </c>
      <c r="C192">
        <v>100</v>
      </c>
      <c r="D192">
        <f>+C192-E192</f>
        <v>0</v>
      </c>
      <c r="E192">
        <v>100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100</v>
      </c>
      <c r="N192">
        <v>0</v>
      </c>
      <c r="O192">
        <v>0</v>
      </c>
    </row>
    <row r="193" spans="1:15" x14ac:dyDescent="0.2">
      <c r="A193" t="s">
        <v>19</v>
      </c>
      <c r="B193" t="s">
        <v>108</v>
      </c>
      <c r="C193">
        <v>100</v>
      </c>
      <c r="D193">
        <f>+C193-E193</f>
        <v>0</v>
      </c>
      <c r="E193">
        <v>100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100</v>
      </c>
      <c r="N193">
        <v>0</v>
      </c>
      <c r="O193">
        <v>0</v>
      </c>
    </row>
    <row r="194" spans="1:15" x14ac:dyDescent="0.2">
      <c r="A194" t="s">
        <v>28</v>
      </c>
      <c r="B194" t="s">
        <v>109</v>
      </c>
      <c r="C194">
        <v>100</v>
      </c>
      <c r="D194">
        <f>+C194-E194</f>
        <v>0</v>
      </c>
      <c r="E194">
        <v>100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100</v>
      </c>
      <c r="N194">
        <v>0</v>
      </c>
      <c r="O194">
        <v>0</v>
      </c>
    </row>
    <row r="195" spans="1:15" x14ac:dyDescent="0.2">
      <c r="A195" t="s">
        <v>37</v>
      </c>
      <c r="B195" t="s">
        <v>110</v>
      </c>
      <c r="C195">
        <v>260</v>
      </c>
      <c r="D195">
        <f>+C195-E195</f>
        <v>0</v>
      </c>
      <c r="E195">
        <v>260</v>
      </c>
      <c r="F195">
        <v>160</v>
      </c>
      <c r="G195">
        <v>0</v>
      </c>
      <c r="H195">
        <v>0</v>
      </c>
      <c r="I195">
        <v>0</v>
      </c>
      <c r="J195">
        <v>0</v>
      </c>
      <c r="K195">
        <v>160</v>
      </c>
      <c r="L195">
        <v>160</v>
      </c>
      <c r="M195">
        <v>260</v>
      </c>
      <c r="N195">
        <v>0</v>
      </c>
      <c r="O195">
        <v>0</v>
      </c>
    </row>
    <row r="196" spans="1:15" x14ac:dyDescent="0.2">
      <c r="A196" t="s">
        <v>32</v>
      </c>
      <c r="B196" t="s">
        <v>111</v>
      </c>
      <c r="C196">
        <v>100</v>
      </c>
      <c r="D196">
        <f>+C196-E196</f>
        <v>0</v>
      </c>
      <c r="E196">
        <v>100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100</v>
      </c>
      <c r="N196">
        <v>0</v>
      </c>
      <c r="O196">
        <v>0</v>
      </c>
    </row>
    <row r="197" spans="1:15" x14ac:dyDescent="0.2">
      <c r="A197" t="s">
        <v>47</v>
      </c>
      <c r="B197" t="s">
        <v>112</v>
      </c>
      <c r="C197">
        <v>100</v>
      </c>
      <c r="D197">
        <f>+C197-E197</f>
        <v>0</v>
      </c>
      <c r="E197">
        <v>100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100</v>
      </c>
      <c r="N197">
        <v>0</v>
      </c>
      <c r="O197">
        <v>0</v>
      </c>
    </row>
    <row r="198" spans="1:15" x14ac:dyDescent="0.2">
      <c r="A198" t="s">
        <v>33</v>
      </c>
      <c r="B198" t="s">
        <v>113</v>
      </c>
      <c r="C198">
        <v>100</v>
      </c>
      <c r="D198">
        <f>+C198-E198</f>
        <v>0</v>
      </c>
      <c r="E198">
        <v>100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100</v>
      </c>
      <c r="N198">
        <v>0</v>
      </c>
      <c r="O198">
        <v>0</v>
      </c>
    </row>
    <row r="199" spans="1:15" x14ac:dyDescent="0.2">
      <c r="A199" t="s">
        <v>17</v>
      </c>
      <c r="B199" t="s">
        <v>115</v>
      </c>
      <c r="C199">
        <v>100</v>
      </c>
      <c r="D199">
        <f>+C199-E199</f>
        <v>0</v>
      </c>
      <c r="E199">
        <v>100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100</v>
      </c>
      <c r="N199">
        <v>0</v>
      </c>
      <c r="O199">
        <v>0</v>
      </c>
    </row>
    <row r="200" spans="1:15" x14ac:dyDescent="0.2">
      <c r="A200" t="s">
        <v>19</v>
      </c>
      <c r="B200" t="s">
        <v>116</v>
      </c>
      <c r="C200">
        <v>100</v>
      </c>
      <c r="D200">
        <f>+C200-E200</f>
        <v>0</v>
      </c>
      <c r="E200">
        <v>100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100</v>
      </c>
      <c r="N200">
        <v>0</v>
      </c>
      <c r="O200">
        <v>0</v>
      </c>
    </row>
    <row r="201" spans="1:15" x14ac:dyDescent="0.2">
      <c r="A201" t="s">
        <v>33</v>
      </c>
      <c r="B201" t="s">
        <v>118</v>
      </c>
      <c r="C201">
        <v>200</v>
      </c>
      <c r="D201">
        <f>+C201-E201</f>
        <v>0</v>
      </c>
      <c r="E201">
        <v>200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200</v>
      </c>
      <c r="N201">
        <v>0</v>
      </c>
      <c r="O201">
        <v>0</v>
      </c>
    </row>
    <row r="202" spans="1:15" x14ac:dyDescent="0.2">
      <c r="A202" t="s">
        <v>17</v>
      </c>
      <c r="B202" t="s">
        <v>120</v>
      </c>
      <c r="C202">
        <v>15000</v>
      </c>
      <c r="D202">
        <f>+C202-E202</f>
        <v>0</v>
      </c>
      <c r="E202">
        <v>15000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15000</v>
      </c>
      <c r="N202">
        <v>0</v>
      </c>
      <c r="O202">
        <v>0</v>
      </c>
    </row>
    <row r="203" spans="1:15" x14ac:dyDescent="0.2">
      <c r="A203" t="s">
        <v>21</v>
      </c>
      <c r="B203" t="s">
        <v>128</v>
      </c>
      <c r="C203">
        <v>100</v>
      </c>
      <c r="D203">
        <f>+C203-E203</f>
        <v>0</v>
      </c>
      <c r="E203">
        <v>100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100</v>
      </c>
      <c r="N203">
        <v>0</v>
      </c>
      <c r="O203">
        <v>0</v>
      </c>
    </row>
    <row r="204" spans="1:15" x14ac:dyDescent="0.2">
      <c r="A204" t="s">
        <v>37</v>
      </c>
      <c r="B204" t="s">
        <v>133</v>
      </c>
      <c r="C204">
        <v>100</v>
      </c>
      <c r="D204">
        <f>+C204-E204</f>
        <v>0</v>
      </c>
      <c r="E204">
        <v>100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100</v>
      </c>
      <c r="N204">
        <v>0</v>
      </c>
      <c r="O204">
        <v>0</v>
      </c>
    </row>
    <row r="205" spans="1:15" x14ac:dyDescent="0.2">
      <c r="A205" t="s">
        <v>32</v>
      </c>
      <c r="B205" t="s">
        <v>134</v>
      </c>
      <c r="C205">
        <v>100</v>
      </c>
      <c r="D205">
        <f>+C205-E205</f>
        <v>0</v>
      </c>
      <c r="E205">
        <v>100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100</v>
      </c>
      <c r="N205">
        <v>0</v>
      </c>
      <c r="O205">
        <v>0</v>
      </c>
    </row>
    <row r="206" spans="1:15" x14ac:dyDescent="0.2">
      <c r="A206" t="s">
        <v>47</v>
      </c>
      <c r="B206" t="s">
        <v>135</v>
      </c>
      <c r="C206">
        <v>100</v>
      </c>
      <c r="D206">
        <f>+C206-E206</f>
        <v>0</v>
      </c>
      <c r="E206">
        <v>100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100</v>
      </c>
      <c r="N206">
        <v>0</v>
      </c>
      <c r="O206">
        <v>0</v>
      </c>
    </row>
    <row r="207" spans="1:15" x14ac:dyDescent="0.2">
      <c r="A207" t="s">
        <v>15</v>
      </c>
      <c r="B207" t="s">
        <v>137</v>
      </c>
      <c r="C207">
        <v>20000</v>
      </c>
      <c r="D207">
        <f>+C207-E207</f>
        <v>0</v>
      </c>
      <c r="E207">
        <v>20000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20000</v>
      </c>
      <c r="N207">
        <v>0</v>
      </c>
      <c r="O207">
        <v>0</v>
      </c>
    </row>
    <row r="208" spans="1:15" x14ac:dyDescent="0.2">
      <c r="A208" t="s">
        <v>28</v>
      </c>
      <c r="B208" t="s">
        <v>140</v>
      </c>
      <c r="C208">
        <v>238985</v>
      </c>
      <c r="D208">
        <f>+C208-E208</f>
        <v>0</v>
      </c>
      <c r="E208">
        <v>238985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238985</v>
      </c>
      <c r="N208">
        <v>0</v>
      </c>
      <c r="O208">
        <v>0</v>
      </c>
    </row>
    <row r="209" spans="1:15" x14ac:dyDescent="0.2">
      <c r="A209" t="s">
        <v>37</v>
      </c>
      <c r="B209" t="s">
        <v>141</v>
      </c>
      <c r="C209">
        <v>2684478</v>
      </c>
      <c r="D209">
        <f>+C209-E209</f>
        <v>0</v>
      </c>
      <c r="E209">
        <v>2684478</v>
      </c>
      <c r="F209">
        <v>684478</v>
      </c>
      <c r="G209">
        <v>0</v>
      </c>
      <c r="H209">
        <v>0</v>
      </c>
      <c r="I209">
        <v>0</v>
      </c>
      <c r="J209">
        <v>0</v>
      </c>
      <c r="K209">
        <v>684478</v>
      </c>
      <c r="L209">
        <v>684478</v>
      </c>
      <c r="M209">
        <v>2684478</v>
      </c>
      <c r="N209">
        <v>0</v>
      </c>
      <c r="O209">
        <v>0</v>
      </c>
    </row>
    <row r="210" spans="1:15" x14ac:dyDescent="0.2">
      <c r="A210" t="s">
        <v>28</v>
      </c>
      <c r="B210" t="s">
        <v>144</v>
      </c>
      <c r="C210">
        <v>2710599</v>
      </c>
      <c r="D210">
        <f>+C210-E210</f>
        <v>0</v>
      </c>
      <c r="E210">
        <v>2710599</v>
      </c>
      <c r="F210">
        <v>870367</v>
      </c>
      <c r="G210">
        <v>0</v>
      </c>
      <c r="H210">
        <v>0</v>
      </c>
      <c r="I210">
        <v>0</v>
      </c>
      <c r="J210">
        <v>0</v>
      </c>
      <c r="K210">
        <v>870367</v>
      </c>
      <c r="L210">
        <v>811517</v>
      </c>
      <c r="M210">
        <v>2191649</v>
      </c>
      <c r="N210">
        <v>0</v>
      </c>
      <c r="O210">
        <v>0</v>
      </c>
    </row>
    <row r="211" spans="1:15" x14ac:dyDescent="0.2">
      <c r="A211" t="s">
        <v>21</v>
      </c>
      <c r="B211" t="s">
        <v>145</v>
      </c>
      <c r="C211">
        <v>265537</v>
      </c>
      <c r="D211">
        <f>+C211-E211</f>
        <v>0</v>
      </c>
      <c r="E211">
        <v>265537</v>
      </c>
      <c r="F211">
        <v>3037</v>
      </c>
      <c r="G211">
        <v>0</v>
      </c>
      <c r="H211">
        <v>0</v>
      </c>
      <c r="I211">
        <v>0</v>
      </c>
      <c r="J211">
        <v>0</v>
      </c>
      <c r="K211">
        <v>3037</v>
      </c>
      <c r="L211">
        <v>1858.94</v>
      </c>
      <c r="M211">
        <v>264358.94</v>
      </c>
      <c r="N211">
        <v>0</v>
      </c>
      <c r="O211">
        <v>0</v>
      </c>
    </row>
    <row r="212" spans="1:15" x14ac:dyDescent="0.2">
      <c r="A212" t="s">
        <v>21</v>
      </c>
      <c r="B212" t="s">
        <v>149</v>
      </c>
      <c r="C212">
        <v>298</v>
      </c>
      <c r="D212">
        <f>+C212-E212</f>
        <v>0</v>
      </c>
      <c r="E212">
        <v>298</v>
      </c>
      <c r="F212">
        <v>198</v>
      </c>
      <c r="G212">
        <v>0</v>
      </c>
      <c r="H212">
        <v>0</v>
      </c>
      <c r="I212">
        <v>0</v>
      </c>
      <c r="J212">
        <v>0</v>
      </c>
      <c r="K212">
        <v>198</v>
      </c>
      <c r="L212">
        <v>86.06</v>
      </c>
      <c r="M212">
        <v>186.06</v>
      </c>
      <c r="N212">
        <v>0</v>
      </c>
      <c r="O212">
        <v>0</v>
      </c>
    </row>
    <row r="213" spans="1:15" x14ac:dyDescent="0.2">
      <c r="A213" t="s">
        <v>21</v>
      </c>
      <c r="B213" t="s">
        <v>150</v>
      </c>
      <c r="C213">
        <v>1405498</v>
      </c>
      <c r="D213">
        <f>+C213-E213</f>
        <v>0</v>
      </c>
      <c r="E213">
        <v>1405498</v>
      </c>
      <c r="F213">
        <v>904113</v>
      </c>
      <c r="G213">
        <v>0</v>
      </c>
      <c r="H213">
        <v>0</v>
      </c>
      <c r="I213">
        <v>0</v>
      </c>
      <c r="J213">
        <v>0</v>
      </c>
      <c r="K213">
        <v>904113</v>
      </c>
      <c r="L213">
        <v>904113</v>
      </c>
      <c r="M213">
        <v>863386.28</v>
      </c>
      <c r="N213">
        <v>0</v>
      </c>
      <c r="O213">
        <v>0</v>
      </c>
    </row>
    <row r="214" spans="1:15" x14ac:dyDescent="0.2">
      <c r="A214" t="s">
        <v>15</v>
      </c>
      <c r="B214" t="s">
        <v>152</v>
      </c>
      <c r="C214">
        <v>100</v>
      </c>
      <c r="D214">
        <f>+C214-E214</f>
        <v>0</v>
      </c>
      <c r="E214">
        <v>100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100</v>
      </c>
      <c r="N214">
        <v>0</v>
      </c>
      <c r="O214">
        <v>0</v>
      </c>
    </row>
    <row r="215" spans="1:15" x14ac:dyDescent="0.2">
      <c r="A215" t="s">
        <v>17</v>
      </c>
      <c r="B215" t="s">
        <v>153</v>
      </c>
      <c r="C215">
        <v>100</v>
      </c>
      <c r="D215">
        <f>+C215-E215</f>
        <v>0</v>
      </c>
      <c r="E215">
        <v>100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100</v>
      </c>
      <c r="N215">
        <v>0</v>
      </c>
      <c r="O215">
        <v>0</v>
      </c>
    </row>
    <row r="216" spans="1:15" x14ac:dyDescent="0.2">
      <c r="A216" t="s">
        <v>19</v>
      </c>
      <c r="B216" t="s">
        <v>145</v>
      </c>
      <c r="C216">
        <v>100</v>
      </c>
      <c r="D216">
        <f>+C216-E216</f>
        <v>0</v>
      </c>
      <c r="E216">
        <v>100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100</v>
      </c>
      <c r="N216">
        <v>0</v>
      </c>
      <c r="O216">
        <v>0</v>
      </c>
    </row>
    <row r="217" spans="1:15" x14ac:dyDescent="0.2">
      <c r="A217" t="s">
        <v>17</v>
      </c>
      <c r="B217" t="s">
        <v>178</v>
      </c>
      <c r="C217">
        <v>1750496</v>
      </c>
      <c r="D217">
        <f>+C217-E217</f>
        <v>0</v>
      </c>
      <c r="E217">
        <v>1750496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1750496</v>
      </c>
      <c r="N217">
        <v>0</v>
      </c>
      <c r="O217">
        <v>0</v>
      </c>
    </row>
    <row r="218" spans="1:15" x14ac:dyDescent="0.2">
      <c r="A218" t="s">
        <v>33</v>
      </c>
      <c r="B218" t="s">
        <v>179</v>
      </c>
      <c r="C218">
        <v>3950434</v>
      </c>
      <c r="D218">
        <f>+C218-E218</f>
        <v>0</v>
      </c>
      <c r="E218">
        <v>3950434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3950434</v>
      </c>
      <c r="N218">
        <v>0</v>
      </c>
      <c r="O218">
        <v>0</v>
      </c>
    </row>
    <row r="219" spans="1:15" x14ac:dyDescent="0.2">
      <c r="A219" t="s">
        <v>28</v>
      </c>
      <c r="B219" t="s">
        <v>180</v>
      </c>
      <c r="C219">
        <v>100</v>
      </c>
      <c r="D219">
        <f>+C219-E219</f>
        <v>0</v>
      </c>
      <c r="E219">
        <v>100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100</v>
      </c>
      <c r="N219">
        <v>0</v>
      </c>
      <c r="O219">
        <v>0</v>
      </c>
    </row>
    <row r="220" spans="1:15" x14ac:dyDescent="0.2">
      <c r="A220" t="s">
        <v>17</v>
      </c>
      <c r="B220" t="s">
        <v>181</v>
      </c>
      <c r="C220">
        <v>15755678</v>
      </c>
      <c r="D220">
        <f>+C220-E220</f>
        <v>0</v>
      </c>
      <c r="E220">
        <v>15755678</v>
      </c>
      <c r="F220">
        <v>5923595</v>
      </c>
      <c r="G220">
        <v>0</v>
      </c>
      <c r="H220">
        <v>0</v>
      </c>
      <c r="I220">
        <v>0</v>
      </c>
      <c r="J220">
        <v>0</v>
      </c>
      <c r="K220">
        <v>5923595</v>
      </c>
      <c r="L220">
        <v>5923595</v>
      </c>
      <c r="M220">
        <v>14220995.23</v>
      </c>
      <c r="N220">
        <v>0</v>
      </c>
      <c r="O220">
        <v>0</v>
      </c>
    </row>
    <row r="221" spans="1:15" x14ac:dyDescent="0.2">
      <c r="A221" t="s">
        <v>19</v>
      </c>
      <c r="B221" t="s">
        <v>182</v>
      </c>
      <c r="C221">
        <v>550118</v>
      </c>
      <c r="D221">
        <f>+C221-E221</f>
        <v>0</v>
      </c>
      <c r="E221">
        <v>550118</v>
      </c>
      <c r="F221">
        <v>537668</v>
      </c>
      <c r="G221">
        <v>0</v>
      </c>
      <c r="H221">
        <v>0</v>
      </c>
      <c r="I221">
        <v>0</v>
      </c>
      <c r="J221">
        <v>0</v>
      </c>
      <c r="K221">
        <v>537668</v>
      </c>
      <c r="L221">
        <v>537668</v>
      </c>
      <c r="M221">
        <v>550118</v>
      </c>
      <c r="N221">
        <v>0</v>
      </c>
      <c r="O221">
        <v>0</v>
      </c>
    </row>
    <row r="222" spans="1:15" x14ac:dyDescent="0.2">
      <c r="A222" t="s">
        <v>17</v>
      </c>
      <c r="B222" t="s">
        <v>183</v>
      </c>
      <c r="C222">
        <v>679075</v>
      </c>
      <c r="D222">
        <f>+C222-E222</f>
        <v>0</v>
      </c>
      <c r="E222">
        <v>679075</v>
      </c>
      <c r="F222">
        <v>100</v>
      </c>
      <c r="G222">
        <v>0</v>
      </c>
      <c r="H222">
        <v>0</v>
      </c>
      <c r="I222">
        <v>0</v>
      </c>
      <c r="J222">
        <v>0</v>
      </c>
      <c r="K222">
        <v>100</v>
      </c>
      <c r="L222">
        <v>100</v>
      </c>
      <c r="M222">
        <v>679075</v>
      </c>
      <c r="N222">
        <v>0</v>
      </c>
      <c r="O222">
        <v>0</v>
      </c>
    </row>
    <row r="223" spans="1:15" x14ac:dyDescent="0.2">
      <c r="A223" t="s">
        <v>19</v>
      </c>
      <c r="B223" t="s">
        <v>184</v>
      </c>
      <c r="C223">
        <v>2033349</v>
      </c>
      <c r="D223">
        <f>+C223-E223</f>
        <v>0</v>
      </c>
      <c r="E223">
        <v>2033349</v>
      </c>
      <c r="F223">
        <v>2033349</v>
      </c>
      <c r="G223">
        <v>0</v>
      </c>
      <c r="H223">
        <v>0</v>
      </c>
      <c r="I223">
        <v>0</v>
      </c>
      <c r="J223">
        <v>0</v>
      </c>
      <c r="K223">
        <v>2033349</v>
      </c>
      <c r="L223">
        <v>2033349</v>
      </c>
      <c r="M223">
        <v>0.11</v>
      </c>
      <c r="N223">
        <v>0</v>
      </c>
      <c r="O223">
        <v>0</v>
      </c>
    </row>
    <row r="224" spans="1:15" x14ac:dyDescent="0.2">
      <c r="A224" t="s">
        <v>28</v>
      </c>
      <c r="B224" t="s">
        <v>185</v>
      </c>
      <c r="C224">
        <v>100000</v>
      </c>
      <c r="D224">
        <f>+C224-E224</f>
        <v>0</v>
      </c>
      <c r="E224">
        <v>100000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100000</v>
      </c>
      <c r="N224">
        <v>0</v>
      </c>
      <c r="O224">
        <v>0</v>
      </c>
    </row>
    <row r="225" spans="1:15" x14ac:dyDescent="0.2">
      <c r="A225" t="s">
        <v>33</v>
      </c>
      <c r="B225" t="s">
        <v>186</v>
      </c>
      <c r="C225">
        <v>38702050</v>
      </c>
      <c r="D225">
        <f>+C225-E225</f>
        <v>0</v>
      </c>
      <c r="E225">
        <v>38702050</v>
      </c>
      <c r="F225">
        <v>30844664</v>
      </c>
      <c r="G225">
        <v>0</v>
      </c>
      <c r="H225">
        <v>0</v>
      </c>
      <c r="I225">
        <v>0</v>
      </c>
      <c r="J225">
        <v>0</v>
      </c>
      <c r="K225">
        <v>30844664</v>
      </c>
      <c r="L225">
        <v>30844664</v>
      </c>
      <c r="M225">
        <v>17798239</v>
      </c>
      <c r="N225">
        <v>0</v>
      </c>
      <c r="O225">
        <v>0</v>
      </c>
    </row>
    <row r="226" spans="1:15" x14ac:dyDescent="0.2">
      <c r="A226" t="s">
        <v>15</v>
      </c>
      <c r="B226" t="s">
        <v>187</v>
      </c>
      <c r="C226">
        <v>3135495</v>
      </c>
      <c r="D226">
        <f>+C226-E226</f>
        <v>0</v>
      </c>
      <c r="E226">
        <v>3135495</v>
      </c>
      <c r="F226">
        <v>3034998</v>
      </c>
      <c r="G226">
        <v>0</v>
      </c>
      <c r="H226">
        <v>0</v>
      </c>
      <c r="I226">
        <v>0</v>
      </c>
      <c r="J226">
        <v>0</v>
      </c>
      <c r="K226">
        <v>3034998</v>
      </c>
      <c r="L226">
        <v>3034998</v>
      </c>
      <c r="M226">
        <v>3135495</v>
      </c>
      <c r="N226">
        <v>0</v>
      </c>
      <c r="O226">
        <v>0</v>
      </c>
    </row>
    <row r="227" spans="1:15" x14ac:dyDescent="0.2">
      <c r="A227" t="s">
        <v>17</v>
      </c>
      <c r="B227" t="s">
        <v>188</v>
      </c>
      <c r="C227">
        <v>18026954</v>
      </c>
      <c r="D227">
        <f>+C227-E227</f>
        <v>0</v>
      </c>
      <c r="E227">
        <v>18026954</v>
      </c>
      <c r="F227">
        <v>12259915</v>
      </c>
      <c r="G227">
        <v>0</v>
      </c>
      <c r="H227">
        <v>0</v>
      </c>
      <c r="I227">
        <v>0</v>
      </c>
      <c r="J227">
        <v>0</v>
      </c>
      <c r="K227">
        <v>12259915</v>
      </c>
      <c r="L227">
        <v>12259915</v>
      </c>
      <c r="M227">
        <v>6247692.9100000001</v>
      </c>
      <c r="N227">
        <v>0</v>
      </c>
      <c r="O227">
        <v>0</v>
      </c>
    </row>
    <row r="228" spans="1:15" x14ac:dyDescent="0.2">
      <c r="A228" t="s">
        <v>37</v>
      </c>
      <c r="B228" t="s">
        <v>189</v>
      </c>
      <c r="C228">
        <v>19304727</v>
      </c>
      <c r="D228">
        <f>+C228-E228</f>
        <v>0</v>
      </c>
      <c r="E228">
        <v>19304727</v>
      </c>
      <c r="F228">
        <v>18574334</v>
      </c>
      <c r="G228">
        <v>0</v>
      </c>
      <c r="H228">
        <v>0</v>
      </c>
      <c r="I228">
        <v>0</v>
      </c>
      <c r="J228">
        <v>0</v>
      </c>
      <c r="K228">
        <v>18574334</v>
      </c>
      <c r="L228">
        <v>18574334</v>
      </c>
      <c r="M228">
        <v>3655011.27</v>
      </c>
      <c r="N228">
        <v>0</v>
      </c>
      <c r="O228">
        <v>0</v>
      </c>
    </row>
    <row r="229" spans="1:15" x14ac:dyDescent="0.2">
      <c r="A229" t="s">
        <v>33</v>
      </c>
      <c r="B229" t="s">
        <v>190</v>
      </c>
      <c r="C229">
        <v>6019718</v>
      </c>
      <c r="D229">
        <f>+C229-E229</f>
        <v>0</v>
      </c>
      <c r="E229">
        <v>6019718</v>
      </c>
      <c r="F229">
        <v>6019718</v>
      </c>
      <c r="G229">
        <v>0</v>
      </c>
      <c r="H229">
        <v>0</v>
      </c>
      <c r="I229">
        <v>0</v>
      </c>
      <c r="J229">
        <v>0</v>
      </c>
      <c r="K229">
        <v>6019718</v>
      </c>
      <c r="L229">
        <v>6019718</v>
      </c>
      <c r="M229">
        <v>304014.40000000002</v>
      </c>
      <c r="N229">
        <v>0</v>
      </c>
      <c r="O229">
        <v>0</v>
      </c>
    </row>
    <row r="230" spans="1:15" x14ac:dyDescent="0.2">
      <c r="A230" t="s">
        <v>17</v>
      </c>
      <c r="B230" t="s">
        <v>191</v>
      </c>
      <c r="C230">
        <v>0</v>
      </c>
      <c r="D230">
        <f>+C230-E230</f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</row>
    <row r="231" spans="1:15" x14ac:dyDescent="0.2">
      <c r="A231" t="s">
        <v>15</v>
      </c>
      <c r="B231" t="s">
        <v>192</v>
      </c>
      <c r="C231">
        <v>580811</v>
      </c>
      <c r="D231">
        <f>+C231-E231</f>
        <v>0</v>
      </c>
      <c r="E231">
        <v>580811</v>
      </c>
      <c r="F231">
        <v>100</v>
      </c>
      <c r="G231">
        <v>0</v>
      </c>
      <c r="H231">
        <v>0</v>
      </c>
      <c r="I231">
        <v>0</v>
      </c>
      <c r="J231">
        <v>0</v>
      </c>
      <c r="K231">
        <v>100</v>
      </c>
      <c r="L231">
        <v>100</v>
      </c>
      <c r="M231">
        <v>580811</v>
      </c>
      <c r="N231">
        <v>0</v>
      </c>
      <c r="O231">
        <v>0</v>
      </c>
    </row>
    <row r="232" spans="1:15" x14ac:dyDescent="0.2">
      <c r="A232" t="s">
        <v>15</v>
      </c>
      <c r="B232" t="s">
        <v>193</v>
      </c>
      <c r="C232">
        <v>613388</v>
      </c>
      <c r="D232">
        <f>+C232-E232</f>
        <v>0</v>
      </c>
      <c r="E232">
        <v>613388</v>
      </c>
      <c r="F232">
        <v>613188</v>
      </c>
      <c r="G232">
        <v>613185.13</v>
      </c>
      <c r="H232">
        <v>613185.13</v>
      </c>
      <c r="I232">
        <v>0</v>
      </c>
      <c r="J232">
        <v>0</v>
      </c>
      <c r="K232">
        <v>2.87</v>
      </c>
      <c r="L232">
        <v>2.87</v>
      </c>
      <c r="M232">
        <v>202.87</v>
      </c>
      <c r="N232">
        <v>0</v>
      </c>
      <c r="O232">
        <v>0</v>
      </c>
    </row>
    <row r="233" spans="1:15" x14ac:dyDescent="0.2">
      <c r="A233" t="s">
        <v>17</v>
      </c>
      <c r="B233" t="s">
        <v>194</v>
      </c>
      <c r="C233">
        <v>1879543</v>
      </c>
      <c r="D233">
        <f>+C233-E233</f>
        <v>0</v>
      </c>
      <c r="E233">
        <v>1879543</v>
      </c>
      <c r="F233">
        <v>1879443</v>
      </c>
      <c r="G233">
        <v>1331191.6399999999</v>
      </c>
      <c r="H233">
        <v>1331191.6399999999</v>
      </c>
      <c r="I233">
        <v>0</v>
      </c>
      <c r="J233">
        <v>0</v>
      </c>
      <c r="K233">
        <v>548251.36</v>
      </c>
      <c r="L233">
        <v>548251.36</v>
      </c>
      <c r="M233">
        <v>258373.77</v>
      </c>
      <c r="N233">
        <v>0</v>
      </c>
      <c r="O233">
        <v>0</v>
      </c>
    </row>
    <row r="234" spans="1:15" x14ac:dyDescent="0.2">
      <c r="A234" t="s">
        <v>19</v>
      </c>
      <c r="B234" t="s">
        <v>195</v>
      </c>
      <c r="C234">
        <v>842508</v>
      </c>
      <c r="D234">
        <f>+C234-E234</f>
        <v>0</v>
      </c>
      <c r="E234">
        <v>842508</v>
      </c>
      <c r="F234">
        <v>842508</v>
      </c>
      <c r="G234">
        <v>790834.22</v>
      </c>
      <c r="H234">
        <v>790834.22</v>
      </c>
      <c r="I234">
        <v>0</v>
      </c>
      <c r="J234">
        <v>0</v>
      </c>
      <c r="K234">
        <v>51673.78</v>
      </c>
      <c r="L234">
        <v>51673.78</v>
      </c>
      <c r="M234">
        <v>51673.78</v>
      </c>
      <c r="N234">
        <v>0</v>
      </c>
      <c r="O234">
        <v>0</v>
      </c>
    </row>
    <row r="235" spans="1:15" x14ac:dyDescent="0.2">
      <c r="A235" t="s">
        <v>47</v>
      </c>
      <c r="B235" t="s">
        <v>196</v>
      </c>
      <c r="C235">
        <v>0</v>
      </c>
      <c r="D235">
        <f>+C235-E235</f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</row>
    <row r="236" spans="1:15" x14ac:dyDescent="0.2">
      <c r="A236" t="s">
        <v>15</v>
      </c>
      <c r="B236" t="s">
        <v>155</v>
      </c>
      <c r="C236">
        <v>797900</v>
      </c>
      <c r="D236">
        <f>+C236-E236</f>
        <v>0</v>
      </c>
      <c r="E236">
        <v>797900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797900</v>
      </c>
      <c r="N236">
        <v>0</v>
      </c>
      <c r="O236">
        <v>0</v>
      </c>
    </row>
    <row r="237" spans="1:15" x14ac:dyDescent="0.2">
      <c r="A237" t="s">
        <v>33</v>
      </c>
      <c r="B237" t="s">
        <v>163</v>
      </c>
      <c r="C237">
        <v>269000</v>
      </c>
      <c r="D237">
        <f>+C237-E237</f>
        <v>0</v>
      </c>
      <c r="E237">
        <v>269000</v>
      </c>
      <c r="F237">
        <v>269000</v>
      </c>
      <c r="G237">
        <v>227000</v>
      </c>
      <c r="H237">
        <v>227000</v>
      </c>
      <c r="I237">
        <v>227000</v>
      </c>
      <c r="J237">
        <v>227000</v>
      </c>
      <c r="K237">
        <v>42000</v>
      </c>
      <c r="L237">
        <v>42000</v>
      </c>
      <c r="M237">
        <v>42000</v>
      </c>
      <c r="N237">
        <v>227000</v>
      </c>
      <c r="O23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2024-02-16T19:32:24Z</dcterms:created>
  <dcterms:modified xsi:type="dcterms:W3CDTF">2024-02-16T19:34:51Z</dcterms:modified>
</cp:coreProperties>
</file>